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376" windowHeight="12816" tabRatio="712"/>
  </bookViews>
  <sheets>
    <sheet name="HiWatch" sheetId="16" r:id="rId1"/>
    <sheet name="HIKVISION_ВИДЕО" sheetId="9" r:id="rId2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0" i="9" l="1"/>
  <c r="F10" i="9" s="1"/>
  <c r="G11" i="9"/>
  <c r="F11" i="9" s="1"/>
  <c r="G12" i="9"/>
  <c r="F12" i="9" s="1"/>
  <c r="G13" i="9"/>
  <c r="F13" i="9" s="1"/>
  <c r="G14" i="9"/>
  <c r="F14" i="9" s="1"/>
  <c r="G15" i="9"/>
  <c r="F15" i="9" s="1"/>
  <c r="G16" i="9"/>
  <c r="F16" i="9" s="1"/>
  <c r="G17" i="9"/>
  <c r="F17" i="9" s="1"/>
  <c r="G18" i="9"/>
  <c r="F18" i="9" s="1"/>
  <c r="G19" i="9"/>
  <c r="F19" i="9" s="1"/>
  <c r="G20" i="9"/>
  <c r="F20" i="9" s="1"/>
  <c r="G21" i="9"/>
  <c r="F21" i="9" s="1"/>
  <c r="G22" i="9"/>
  <c r="F22" i="9" s="1"/>
  <c r="G23" i="9"/>
  <c r="F23" i="9" s="1"/>
  <c r="G24" i="9"/>
  <c r="F24" i="9" s="1"/>
  <c r="G25" i="9"/>
  <c r="F25" i="9" s="1"/>
  <c r="G26" i="9"/>
  <c r="F26" i="9" s="1"/>
  <c r="G27" i="9"/>
  <c r="F27" i="9" s="1"/>
  <c r="G28" i="9"/>
  <c r="F28" i="9" s="1"/>
  <c r="G29" i="9"/>
  <c r="F29" i="9" s="1"/>
  <c r="G30" i="9"/>
  <c r="F30" i="9" s="1"/>
  <c r="G31" i="9"/>
  <c r="F31" i="9" s="1"/>
  <c r="G32" i="9"/>
  <c r="F32" i="9" s="1"/>
  <c r="G33" i="9"/>
  <c r="F33" i="9" s="1"/>
  <c r="G34" i="9"/>
  <c r="F34" i="9" s="1"/>
  <c r="G35" i="9"/>
  <c r="F35" i="9" s="1"/>
  <c r="G36" i="9"/>
  <c r="F36" i="9" s="1"/>
  <c r="G37" i="9"/>
  <c r="F37" i="9" s="1"/>
  <c r="G38" i="9"/>
  <c r="F38" i="9" s="1"/>
  <c r="G39" i="9"/>
  <c r="F39" i="9" s="1"/>
  <c r="G40" i="9"/>
  <c r="F40" i="9" s="1"/>
  <c r="G41" i="9"/>
  <c r="F41" i="9" s="1"/>
  <c r="G42" i="9"/>
  <c r="F42" i="9" s="1"/>
  <c r="G43" i="9"/>
  <c r="F43" i="9" s="1"/>
  <c r="G44" i="9"/>
  <c r="F44" i="9" s="1"/>
  <c r="G45" i="9"/>
  <c r="F45" i="9" s="1"/>
  <c r="G46" i="9"/>
  <c r="F46" i="9" s="1"/>
  <c r="G47" i="9"/>
  <c r="F47" i="9" s="1"/>
  <c r="G48" i="9"/>
  <c r="F48" i="9" s="1"/>
  <c r="G49" i="9"/>
  <c r="F49" i="9" s="1"/>
  <c r="G50" i="9"/>
  <c r="F50" i="9" s="1"/>
  <c r="G51" i="9"/>
  <c r="F51" i="9" s="1"/>
  <c r="G52" i="9"/>
  <c r="F52" i="9" s="1"/>
  <c r="G53" i="9"/>
  <c r="F53" i="9" s="1"/>
  <c r="G54" i="9"/>
  <c r="F54" i="9" s="1"/>
  <c r="G55" i="9"/>
  <c r="F55" i="9" s="1"/>
  <c r="G56" i="9"/>
  <c r="F56" i="9" s="1"/>
  <c r="G57" i="9"/>
  <c r="F57" i="9" s="1"/>
  <c r="G58" i="9"/>
  <c r="F58" i="9" s="1"/>
  <c r="G59" i="9"/>
  <c r="F59" i="9" s="1"/>
  <c r="G60" i="9"/>
  <c r="F60" i="9" s="1"/>
  <c r="G61" i="9"/>
  <c r="F61" i="9" s="1"/>
  <c r="G62" i="9"/>
  <c r="F62" i="9" s="1"/>
  <c r="G63" i="9"/>
  <c r="F63" i="9" s="1"/>
  <c r="G64" i="9"/>
  <c r="F64" i="9" s="1"/>
  <c r="G65" i="9"/>
  <c r="F65" i="9" s="1"/>
  <c r="G66" i="9"/>
  <c r="F66" i="9" s="1"/>
  <c r="G67" i="9"/>
  <c r="F67" i="9" s="1"/>
  <c r="G68" i="9"/>
  <c r="F68" i="9" s="1"/>
  <c r="G69" i="9"/>
  <c r="F69" i="9" s="1"/>
  <c r="G70" i="9"/>
  <c r="F70" i="9" s="1"/>
  <c r="G71" i="9"/>
  <c r="F71" i="9" s="1"/>
  <c r="G72" i="9"/>
  <c r="F72" i="9" s="1"/>
  <c r="G73" i="9"/>
  <c r="F73" i="9" s="1"/>
  <c r="G74" i="9"/>
  <c r="F74" i="9" s="1"/>
  <c r="G75" i="9"/>
  <c r="F75" i="9" s="1"/>
  <c r="G76" i="9"/>
  <c r="F76" i="9" s="1"/>
  <c r="G77" i="9"/>
  <c r="F77" i="9" s="1"/>
  <c r="G78" i="9"/>
  <c r="F78" i="9" s="1"/>
  <c r="G79" i="9"/>
  <c r="F79" i="9" s="1"/>
  <c r="G80" i="9"/>
  <c r="F80" i="9" s="1"/>
  <c r="G81" i="9"/>
  <c r="F81" i="9" s="1"/>
  <c r="G82" i="9"/>
  <c r="F82" i="9" s="1"/>
  <c r="G83" i="9"/>
  <c r="F83" i="9" s="1"/>
  <c r="G84" i="9"/>
  <c r="F84" i="9" s="1"/>
  <c r="G85" i="9"/>
  <c r="F85" i="9" s="1"/>
  <c r="G86" i="9"/>
  <c r="F86" i="9" s="1"/>
  <c r="G87" i="9"/>
  <c r="F87" i="9" s="1"/>
  <c r="G88" i="9"/>
  <c r="F88" i="9" s="1"/>
  <c r="G89" i="9"/>
  <c r="F89" i="9" s="1"/>
  <c r="G90" i="9"/>
  <c r="F90" i="9" s="1"/>
  <c r="G91" i="9"/>
  <c r="F91" i="9" s="1"/>
  <c r="G92" i="9"/>
  <c r="F92" i="9" s="1"/>
  <c r="G93" i="9"/>
  <c r="F93" i="9" s="1"/>
  <c r="G94" i="9"/>
  <c r="F94" i="9" s="1"/>
  <c r="G95" i="9"/>
  <c r="F95" i="9" s="1"/>
  <c r="G96" i="9"/>
  <c r="F96" i="9" s="1"/>
  <c r="G97" i="9"/>
  <c r="F97" i="9" s="1"/>
  <c r="G98" i="9"/>
  <c r="F98" i="9" s="1"/>
  <c r="G99" i="9"/>
  <c r="F99" i="9" s="1"/>
  <c r="G100" i="9"/>
  <c r="F100" i="9" s="1"/>
  <c r="G101" i="9"/>
  <c r="F101" i="9" s="1"/>
  <c r="G102" i="9"/>
  <c r="F102" i="9" s="1"/>
  <c r="G103" i="9"/>
  <c r="F103" i="9" s="1"/>
  <c r="G104" i="9"/>
  <c r="F104" i="9" s="1"/>
  <c r="G105" i="9"/>
  <c r="F105" i="9" s="1"/>
  <c r="G106" i="9"/>
  <c r="F106" i="9" s="1"/>
  <c r="G107" i="9"/>
  <c r="F107" i="9" s="1"/>
  <c r="G108" i="9"/>
  <c r="F108" i="9" s="1"/>
  <c r="G109" i="9"/>
  <c r="F109" i="9" s="1"/>
  <c r="G110" i="9"/>
  <c r="F110" i="9" s="1"/>
  <c r="G111" i="9"/>
  <c r="F111" i="9" s="1"/>
  <c r="G112" i="9"/>
  <c r="F112" i="9" s="1"/>
  <c r="G113" i="9"/>
  <c r="F113" i="9" s="1"/>
  <c r="G114" i="9"/>
  <c r="F114" i="9" s="1"/>
  <c r="G115" i="9"/>
  <c r="F115" i="9" s="1"/>
  <c r="G116" i="9"/>
  <c r="F116" i="9" s="1"/>
  <c r="G117" i="9"/>
  <c r="F117" i="9" s="1"/>
  <c r="G118" i="9"/>
  <c r="F118" i="9" s="1"/>
  <c r="G119" i="9"/>
  <c r="F119" i="9" s="1"/>
  <c r="G120" i="9"/>
  <c r="F120" i="9" s="1"/>
  <c r="G121" i="9"/>
  <c r="F121" i="9" s="1"/>
  <c r="G122" i="9"/>
  <c r="F122" i="9" s="1"/>
  <c r="G123" i="9"/>
  <c r="F123" i="9" s="1"/>
  <c r="G124" i="9"/>
  <c r="F124" i="9" s="1"/>
  <c r="G125" i="9"/>
  <c r="F125" i="9" s="1"/>
  <c r="G126" i="9"/>
  <c r="F126" i="9" s="1"/>
  <c r="G127" i="9"/>
  <c r="F127" i="9" s="1"/>
  <c r="G128" i="9"/>
  <c r="F128" i="9" s="1"/>
  <c r="G129" i="9"/>
  <c r="F129" i="9" s="1"/>
  <c r="G130" i="9"/>
  <c r="F130" i="9" s="1"/>
  <c r="G131" i="9"/>
  <c r="F131" i="9" s="1"/>
  <c r="G132" i="9"/>
  <c r="F132" i="9" s="1"/>
  <c r="G133" i="9"/>
  <c r="F133" i="9" s="1"/>
  <c r="G134" i="9"/>
  <c r="F134" i="9" s="1"/>
  <c r="G135" i="9"/>
  <c r="F135" i="9" s="1"/>
  <c r="G136" i="9"/>
  <c r="F136" i="9" s="1"/>
  <c r="G137" i="9"/>
  <c r="F137" i="9" s="1"/>
  <c r="G138" i="9"/>
  <c r="F138" i="9" s="1"/>
  <c r="G139" i="9"/>
  <c r="F139" i="9" s="1"/>
  <c r="G140" i="9"/>
  <c r="F140" i="9" s="1"/>
  <c r="G141" i="9"/>
  <c r="F141" i="9" s="1"/>
  <c r="G142" i="9"/>
  <c r="F142" i="9" s="1"/>
  <c r="G143" i="9"/>
  <c r="F143" i="9" s="1"/>
  <c r="G144" i="9"/>
  <c r="F144" i="9" s="1"/>
  <c r="G145" i="9"/>
  <c r="F145" i="9" s="1"/>
  <c r="G146" i="9"/>
  <c r="F146" i="9" s="1"/>
  <c r="G147" i="9"/>
  <c r="F147" i="9" s="1"/>
  <c r="G148" i="9"/>
  <c r="F148" i="9" s="1"/>
  <c r="G149" i="9"/>
  <c r="F149" i="9" s="1"/>
  <c r="G150" i="9"/>
  <c r="F150" i="9" s="1"/>
  <c r="G151" i="9"/>
  <c r="F151" i="9" s="1"/>
  <c r="G152" i="9"/>
  <c r="F152" i="9" s="1"/>
  <c r="G153" i="9"/>
  <c r="F153" i="9" s="1"/>
  <c r="G154" i="9"/>
  <c r="F154" i="9" s="1"/>
  <c r="G155" i="9"/>
  <c r="F155" i="9" s="1"/>
  <c r="G156" i="9"/>
  <c r="F156" i="9" s="1"/>
  <c r="G157" i="9"/>
  <c r="F157" i="9" s="1"/>
  <c r="G158" i="9"/>
  <c r="F158" i="9" s="1"/>
  <c r="G159" i="9"/>
  <c r="F159" i="9" s="1"/>
  <c r="G160" i="9"/>
  <c r="F160" i="9" s="1"/>
  <c r="G161" i="9"/>
  <c r="F161" i="9" s="1"/>
  <c r="G162" i="9"/>
  <c r="F162" i="9" s="1"/>
  <c r="G163" i="9"/>
  <c r="F163" i="9" s="1"/>
  <c r="G164" i="9"/>
  <c r="F164" i="9" s="1"/>
  <c r="G165" i="9"/>
  <c r="F165" i="9" s="1"/>
  <c r="G166" i="9"/>
  <c r="F166" i="9" s="1"/>
  <c r="G167" i="9"/>
  <c r="F167" i="9" s="1"/>
  <c r="G168" i="9"/>
  <c r="F168" i="9" s="1"/>
  <c r="G169" i="9"/>
  <c r="F169" i="9" s="1"/>
  <c r="G170" i="9"/>
  <c r="F170" i="9" s="1"/>
  <c r="G171" i="9"/>
  <c r="F171" i="9" s="1"/>
  <c r="G172" i="9"/>
  <c r="F172" i="9" s="1"/>
  <c r="G173" i="9"/>
  <c r="F173" i="9" s="1"/>
  <c r="G174" i="9"/>
  <c r="F174" i="9" s="1"/>
  <c r="G175" i="9"/>
  <c r="F175" i="9" s="1"/>
  <c r="G176" i="9"/>
  <c r="F176" i="9" s="1"/>
  <c r="G177" i="9"/>
  <c r="F177" i="9" s="1"/>
  <c r="G178" i="9"/>
  <c r="F178" i="9" s="1"/>
  <c r="G179" i="9"/>
  <c r="F179" i="9" s="1"/>
  <c r="G180" i="9"/>
  <c r="F180" i="9" s="1"/>
  <c r="G181" i="9"/>
  <c r="F181" i="9" s="1"/>
  <c r="G182" i="9"/>
  <c r="F182" i="9" s="1"/>
  <c r="G183" i="9"/>
  <c r="F183" i="9" s="1"/>
  <c r="G184" i="9"/>
  <c r="F184" i="9" s="1"/>
  <c r="G185" i="9"/>
  <c r="F185" i="9" s="1"/>
  <c r="G186" i="9"/>
  <c r="F186" i="9" s="1"/>
  <c r="G187" i="9"/>
  <c r="F187" i="9" s="1"/>
  <c r="G188" i="9"/>
  <c r="F188" i="9" s="1"/>
  <c r="G189" i="9"/>
  <c r="F189" i="9" s="1"/>
  <c r="G190" i="9"/>
  <c r="F190" i="9" s="1"/>
  <c r="G191" i="9"/>
  <c r="F191" i="9" s="1"/>
  <c r="G192" i="9"/>
  <c r="F192" i="9" s="1"/>
  <c r="G193" i="9"/>
  <c r="F193" i="9" s="1"/>
  <c r="G194" i="9"/>
  <c r="F194" i="9" s="1"/>
  <c r="G195" i="9"/>
  <c r="F195" i="9" s="1"/>
  <c r="G196" i="9"/>
  <c r="F196" i="9" s="1"/>
  <c r="G197" i="9"/>
  <c r="F197" i="9" s="1"/>
  <c r="G198" i="9"/>
  <c r="F198" i="9" s="1"/>
  <c r="G199" i="9"/>
  <c r="F199" i="9" s="1"/>
  <c r="G200" i="9"/>
  <c r="F200" i="9" s="1"/>
  <c r="G201" i="9"/>
  <c r="F201" i="9" s="1"/>
  <c r="G202" i="9"/>
  <c r="F202" i="9" s="1"/>
  <c r="G203" i="9"/>
  <c r="F203" i="9" s="1"/>
  <c r="G204" i="9"/>
  <c r="F204" i="9" s="1"/>
  <c r="G205" i="9"/>
  <c r="F205" i="9" s="1"/>
  <c r="G206" i="9"/>
  <c r="F206" i="9" s="1"/>
  <c r="G207" i="9"/>
  <c r="F207" i="9" s="1"/>
  <c r="G208" i="9"/>
  <c r="F208" i="9" s="1"/>
  <c r="G209" i="9"/>
  <c r="F209" i="9" s="1"/>
  <c r="G210" i="9"/>
  <c r="F210" i="9" s="1"/>
  <c r="G211" i="9"/>
  <c r="F211" i="9" s="1"/>
  <c r="G212" i="9"/>
  <c r="F212" i="9" s="1"/>
  <c r="G213" i="9"/>
  <c r="F213" i="9" s="1"/>
  <c r="G214" i="9"/>
  <c r="F214" i="9" s="1"/>
  <c r="G215" i="9"/>
  <c r="F215" i="9" s="1"/>
  <c r="G216" i="9"/>
  <c r="F216" i="9" s="1"/>
  <c r="G217" i="9"/>
  <c r="F217" i="9" s="1"/>
  <c r="G218" i="9"/>
  <c r="F218" i="9" s="1"/>
  <c r="G219" i="9"/>
  <c r="F219" i="9" s="1"/>
  <c r="G220" i="9"/>
  <c r="F220" i="9" s="1"/>
  <c r="G221" i="9"/>
  <c r="F221" i="9" s="1"/>
  <c r="G222" i="9"/>
  <c r="F222" i="9" s="1"/>
  <c r="G223" i="9"/>
  <c r="F223" i="9" s="1"/>
  <c r="G224" i="9"/>
  <c r="F224" i="9" s="1"/>
  <c r="G225" i="9"/>
  <c r="F225" i="9" s="1"/>
  <c r="G226" i="9"/>
  <c r="F226" i="9" s="1"/>
  <c r="G227" i="9"/>
  <c r="F227" i="9" s="1"/>
  <c r="G228" i="9"/>
  <c r="F228" i="9" s="1"/>
  <c r="G229" i="9"/>
  <c r="F229" i="9" s="1"/>
  <c r="G230" i="9"/>
  <c r="F230" i="9" s="1"/>
  <c r="G231" i="9"/>
  <c r="F231" i="9" s="1"/>
  <c r="G232" i="9"/>
  <c r="F232" i="9" s="1"/>
  <c r="G233" i="9"/>
  <c r="F233" i="9" s="1"/>
  <c r="G234" i="9"/>
  <c r="F234" i="9" s="1"/>
  <c r="G235" i="9"/>
  <c r="F235" i="9" s="1"/>
  <c r="G236" i="9"/>
  <c r="F236" i="9" s="1"/>
  <c r="G237" i="9"/>
  <c r="F237" i="9" s="1"/>
  <c r="G238" i="9"/>
  <c r="F238" i="9" s="1"/>
  <c r="G239" i="9"/>
  <c r="F239" i="9" s="1"/>
  <c r="G240" i="9"/>
  <c r="F240" i="9" s="1"/>
  <c r="G241" i="9"/>
  <c r="F241" i="9" s="1"/>
  <c r="G242" i="9"/>
  <c r="F242" i="9" s="1"/>
  <c r="G243" i="9"/>
  <c r="F243" i="9" s="1"/>
  <c r="G244" i="9"/>
  <c r="F244" i="9" s="1"/>
  <c r="G245" i="9"/>
  <c r="F245" i="9" s="1"/>
  <c r="G246" i="9"/>
  <c r="F246" i="9" s="1"/>
  <c r="G247" i="9"/>
  <c r="F247" i="9" s="1"/>
  <c r="G248" i="9"/>
  <c r="F248" i="9" s="1"/>
  <c r="G249" i="9"/>
  <c r="F249" i="9" s="1"/>
  <c r="G250" i="9"/>
  <c r="F250" i="9" s="1"/>
  <c r="G251" i="9"/>
  <c r="F251" i="9" s="1"/>
  <c r="G252" i="9"/>
  <c r="F252" i="9" s="1"/>
  <c r="G253" i="9"/>
  <c r="F253" i="9" s="1"/>
  <c r="G254" i="9"/>
  <c r="F254" i="9" s="1"/>
  <c r="G255" i="9"/>
  <c r="F255" i="9" s="1"/>
  <c r="G256" i="9"/>
  <c r="F256" i="9" s="1"/>
  <c r="G257" i="9"/>
  <c r="F257" i="9" s="1"/>
  <c r="G258" i="9"/>
  <c r="F258" i="9" s="1"/>
  <c r="G259" i="9"/>
  <c r="F259" i="9" s="1"/>
  <c r="G260" i="9"/>
  <c r="F260" i="9" s="1"/>
  <c r="G261" i="9"/>
  <c r="F261" i="9" s="1"/>
  <c r="G262" i="9"/>
  <c r="F262" i="9" s="1"/>
  <c r="G263" i="9"/>
  <c r="F263" i="9" s="1"/>
  <c r="G264" i="9"/>
  <c r="F264" i="9" s="1"/>
  <c r="G265" i="9"/>
  <c r="F265" i="9" s="1"/>
  <c r="G266" i="9"/>
  <c r="F266" i="9" s="1"/>
  <c r="G267" i="9"/>
  <c r="F267" i="9" s="1"/>
  <c r="G268" i="9"/>
  <c r="F268" i="9" s="1"/>
  <c r="G269" i="9"/>
  <c r="F269" i="9" s="1"/>
  <c r="G270" i="9"/>
  <c r="F270" i="9" s="1"/>
  <c r="G271" i="9"/>
  <c r="F271" i="9" s="1"/>
  <c r="G272" i="9"/>
  <c r="F272" i="9" s="1"/>
  <c r="G273" i="9"/>
  <c r="F273" i="9" s="1"/>
  <c r="G274" i="9"/>
  <c r="F274" i="9" s="1"/>
  <c r="G275" i="9"/>
  <c r="F275" i="9" s="1"/>
  <c r="G276" i="9"/>
  <c r="F276" i="9" s="1"/>
  <c r="G277" i="9"/>
  <c r="F277" i="9" s="1"/>
  <c r="G278" i="9"/>
  <c r="F278" i="9" s="1"/>
  <c r="G279" i="9"/>
  <c r="F279" i="9" s="1"/>
  <c r="G280" i="9"/>
  <c r="F280" i="9" s="1"/>
  <c r="G281" i="9"/>
  <c r="F281" i="9" s="1"/>
  <c r="G282" i="9"/>
  <c r="F282" i="9" s="1"/>
  <c r="G283" i="9"/>
  <c r="F283" i="9" s="1"/>
  <c r="G284" i="9"/>
  <c r="F284" i="9" s="1"/>
  <c r="G285" i="9"/>
  <c r="F285" i="9" s="1"/>
  <c r="G286" i="9"/>
  <c r="F286" i="9" s="1"/>
  <c r="G287" i="9"/>
  <c r="F287" i="9" s="1"/>
  <c r="G288" i="9"/>
  <c r="F288" i="9" s="1"/>
  <c r="G289" i="9"/>
  <c r="F289" i="9" s="1"/>
  <c r="G290" i="9"/>
  <c r="F290" i="9" s="1"/>
  <c r="G291" i="9"/>
  <c r="F291" i="9" s="1"/>
  <c r="G292" i="9"/>
  <c r="F292" i="9" s="1"/>
  <c r="G293" i="9"/>
  <c r="F293" i="9" s="1"/>
  <c r="G294" i="9"/>
  <c r="F294" i="9" s="1"/>
  <c r="G295" i="9"/>
  <c r="F295" i="9" s="1"/>
  <c r="G296" i="9"/>
  <c r="F296" i="9" s="1"/>
  <c r="G297" i="9"/>
  <c r="F297" i="9" s="1"/>
  <c r="G298" i="9"/>
  <c r="F298" i="9" s="1"/>
  <c r="G299" i="9"/>
  <c r="F299" i="9" s="1"/>
  <c r="G300" i="9"/>
  <c r="F300" i="9" s="1"/>
  <c r="G301" i="9"/>
  <c r="F301" i="9" s="1"/>
  <c r="G302" i="9"/>
  <c r="F302" i="9" s="1"/>
  <c r="G303" i="9"/>
  <c r="F303" i="9" s="1"/>
  <c r="G304" i="9"/>
  <c r="F304" i="9" s="1"/>
  <c r="G305" i="9"/>
  <c r="F305" i="9" s="1"/>
  <c r="G306" i="9"/>
  <c r="F306" i="9" s="1"/>
  <c r="G307" i="9"/>
  <c r="F307" i="9" s="1"/>
  <c r="G308" i="9"/>
  <c r="F308" i="9" s="1"/>
  <c r="G309" i="9"/>
  <c r="F309" i="9" s="1"/>
  <c r="G310" i="9"/>
  <c r="F310" i="9" s="1"/>
  <c r="G311" i="9"/>
  <c r="F311" i="9" s="1"/>
  <c r="G312" i="9"/>
  <c r="F312" i="9" s="1"/>
  <c r="G313" i="9"/>
  <c r="F313" i="9" s="1"/>
  <c r="G314" i="9"/>
  <c r="F314" i="9" s="1"/>
  <c r="G315" i="9"/>
  <c r="F315" i="9" s="1"/>
  <c r="G316" i="9"/>
  <c r="F316" i="9" s="1"/>
  <c r="G317" i="9"/>
  <c r="F317" i="9" s="1"/>
  <c r="G318" i="9"/>
  <c r="F318" i="9" s="1"/>
  <c r="G319" i="9"/>
  <c r="F319" i="9" s="1"/>
  <c r="G320" i="9"/>
  <c r="F320" i="9" s="1"/>
  <c r="G321" i="9"/>
  <c r="F321" i="9" s="1"/>
  <c r="G322" i="9"/>
  <c r="F322" i="9" s="1"/>
  <c r="G323" i="9"/>
  <c r="F323" i="9" s="1"/>
  <c r="G324" i="9"/>
  <c r="F324" i="9" s="1"/>
  <c r="G325" i="9"/>
  <c r="F325" i="9" s="1"/>
  <c r="G326" i="9"/>
  <c r="F326" i="9" s="1"/>
  <c r="G327" i="9"/>
  <c r="F327" i="9" s="1"/>
  <c r="G328" i="9"/>
  <c r="F328" i="9" s="1"/>
  <c r="G329" i="9"/>
  <c r="F329" i="9" s="1"/>
  <c r="G330" i="9"/>
  <c r="F330" i="9" s="1"/>
  <c r="G331" i="9"/>
  <c r="F331" i="9" s="1"/>
  <c r="G332" i="9"/>
  <c r="F332" i="9" s="1"/>
  <c r="G333" i="9"/>
  <c r="F333" i="9" s="1"/>
  <c r="G334" i="9"/>
  <c r="F334" i="9" s="1"/>
  <c r="G335" i="9"/>
  <c r="F335" i="9" s="1"/>
  <c r="G336" i="9"/>
  <c r="F336" i="9" s="1"/>
  <c r="G337" i="9"/>
  <c r="F337" i="9" s="1"/>
  <c r="G338" i="9"/>
  <c r="F338" i="9" s="1"/>
  <c r="G339" i="9"/>
  <c r="F339" i="9" s="1"/>
  <c r="G340" i="9"/>
  <c r="F340" i="9" s="1"/>
  <c r="G341" i="9"/>
  <c r="F341" i="9" s="1"/>
  <c r="G342" i="9"/>
  <c r="F342" i="9" s="1"/>
  <c r="G343" i="9"/>
  <c r="F343" i="9" s="1"/>
  <c r="G344" i="9"/>
  <c r="F344" i="9" s="1"/>
  <c r="G345" i="9"/>
  <c r="F345" i="9" s="1"/>
  <c r="G346" i="9"/>
  <c r="F346" i="9" s="1"/>
  <c r="G347" i="9"/>
  <c r="F347" i="9" s="1"/>
  <c r="G348" i="9"/>
  <c r="F348" i="9" s="1"/>
  <c r="G349" i="9"/>
  <c r="F349" i="9" s="1"/>
  <c r="G350" i="9"/>
  <c r="F350" i="9" s="1"/>
  <c r="G351" i="9"/>
  <c r="F351" i="9" s="1"/>
  <c r="G352" i="9"/>
  <c r="F352" i="9" s="1"/>
  <c r="G353" i="9"/>
  <c r="F353" i="9" s="1"/>
  <c r="G354" i="9"/>
  <c r="F354" i="9" s="1"/>
  <c r="G355" i="9"/>
  <c r="F355" i="9" s="1"/>
  <c r="G356" i="9"/>
  <c r="F356" i="9" s="1"/>
  <c r="G357" i="9"/>
  <c r="F357" i="9" s="1"/>
  <c r="G358" i="9"/>
  <c r="F358" i="9" s="1"/>
  <c r="G359" i="9"/>
  <c r="F359" i="9" s="1"/>
  <c r="G360" i="9"/>
  <c r="F360" i="9" s="1"/>
  <c r="G361" i="9"/>
  <c r="F361" i="9" s="1"/>
  <c r="G362" i="9"/>
  <c r="F362" i="9" s="1"/>
  <c r="G363" i="9"/>
  <c r="F363" i="9" s="1"/>
  <c r="G364" i="9"/>
  <c r="F364" i="9" s="1"/>
  <c r="G365" i="9"/>
  <c r="F365" i="9" s="1"/>
  <c r="G366" i="9"/>
  <c r="F366" i="9" s="1"/>
  <c r="G367" i="9"/>
  <c r="F367" i="9" s="1"/>
  <c r="G368" i="9"/>
  <c r="F368" i="9" s="1"/>
  <c r="G369" i="9"/>
  <c r="F369" i="9" s="1"/>
  <c r="G370" i="9"/>
  <c r="F370" i="9" s="1"/>
  <c r="G371" i="9"/>
  <c r="F371" i="9" s="1"/>
  <c r="G372" i="9"/>
  <c r="F372" i="9" s="1"/>
  <c r="G373" i="9"/>
  <c r="F373" i="9" s="1"/>
  <c r="G374" i="9"/>
  <c r="F374" i="9" s="1"/>
  <c r="G375" i="9"/>
  <c r="F375" i="9" s="1"/>
  <c r="G376" i="9"/>
  <c r="F376" i="9" s="1"/>
  <c r="G377" i="9"/>
  <c r="F377" i="9" s="1"/>
  <c r="G378" i="9"/>
  <c r="F378" i="9" s="1"/>
  <c r="G379" i="9"/>
  <c r="F379" i="9" s="1"/>
  <c r="G380" i="9"/>
  <c r="F380" i="9" s="1"/>
  <c r="G381" i="9"/>
  <c r="F381" i="9" s="1"/>
  <c r="G382" i="9"/>
  <c r="F382" i="9" s="1"/>
  <c r="G383" i="9"/>
  <c r="F383" i="9" s="1"/>
  <c r="G384" i="9"/>
  <c r="F384" i="9" s="1"/>
  <c r="G385" i="9"/>
  <c r="F385" i="9" s="1"/>
  <c r="G386" i="9"/>
  <c r="F386" i="9" s="1"/>
  <c r="G387" i="9"/>
  <c r="F387" i="9" s="1"/>
  <c r="G388" i="9"/>
  <c r="F388" i="9" s="1"/>
  <c r="G389" i="9"/>
  <c r="F389" i="9" s="1"/>
  <c r="G390" i="9"/>
  <c r="F390" i="9" s="1"/>
  <c r="G391" i="9"/>
  <c r="F391" i="9" s="1"/>
  <c r="G392" i="9"/>
  <c r="F392" i="9" s="1"/>
  <c r="G393" i="9"/>
  <c r="F393" i="9" s="1"/>
  <c r="G394" i="9"/>
  <c r="F394" i="9" s="1"/>
  <c r="G395" i="9"/>
  <c r="F395" i="9" s="1"/>
  <c r="G396" i="9"/>
  <c r="F396" i="9" s="1"/>
  <c r="G397" i="9"/>
  <c r="F397" i="9" s="1"/>
  <c r="G398" i="9"/>
  <c r="F398" i="9" s="1"/>
  <c r="G399" i="9"/>
  <c r="F399" i="9" s="1"/>
  <c r="G400" i="9"/>
  <c r="F400" i="9" s="1"/>
  <c r="G401" i="9"/>
  <c r="F401" i="9" s="1"/>
  <c r="G402" i="9"/>
  <c r="F402" i="9" s="1"/>
  <c r="G403" i="9"/>
  <c r="F403" i="9" s="1"/>
  <c r="G404" i="9"/>
  <c r="F404" i="9" s="1"/>
  <c r="G405" i="9"/>
  <c r="F405" i="9" s="1"/>
  <c r="G406" i="9"/>
  <c r="F406" i="9" s="1"/>
  <c r="G407" i="9"/>
  <c r="F407" i="9" s="1"/>
  <c r="G408" i="9"/>
  <c r="F408" i="9" s="1"/>
  <c r="G409" i="9"/>
  <c r="F409" i="9" s="1"/>
  <c r="G410" i="9"/>
  <c r="F410" i="9" s="1"/>
  <c r="G411" i="9"/>
  <c r="F411" i="9" s="1"/>
  <c r="G412" i="9"/>
  <c r="F412" i="9" s="1"/>
  <c r="G413" i="9"/>
  <c r="F413" i="9" s="1"/>
  <c r="G414" i="9"/>
  <c r="F414" i="9" s="1"/>
  <c r="G415" i="9"/>
  <c r="F415" i="9" s="1"/>
  <c r="G416" i="9"/>
  <c r="F416" i="9" s="1"/>
  <c r="G417" i="9"/>
  <c r="F417" i="9" s="1"/>
  <c r="G418" i="9"/>
  <c r="F418" i="9" s="1"/>
  <c r="G419" i="9"/>
  <c r="F419" i="9" s="1"/>
  <c r="G420" i="9"/>
  <c r="F420" i="9" s="1"/>
  <c r="G421" i="9"/>
  <c r="F421" i="9" s="1"/>
  <c r="G422" i="9"/>
  <c r="F422" i="9" s="1"/>
  <c r="G423" i="9"/>
  <c r="F423" i="9" s="1"/>
  <c r="G424" i="9"/>
  <c r="F424" i="9" s="1"/>
  <c r="G425" i="9"/>
  <c r="F425" i="9" s="1"/>
  <c r="G426" i="9"/>
  <c r="F426" i="9" s="1"/>
  <c r="G427" i="9"/>
  <c r="F427" i="9" s="1"/>
  <c r="G428" i="9"/>
  <c r="F428" i="9" s="1"/>
  <c r="G429" i="9"/>
  <c r="F429" i="9" s="1"/>
  <c r="G430" i="9"/>
  <c r="F430" i="9" s="1"/>
  <c r="G431" i="9"/>
  <c r="F431" i="9" s="1"/>
  <c r="G432" i="9"/>
  <c r="F432" i="9" s="1"/>
  <c r="G433" i="9"/>
  <c r="F433" i="9" s="1"/>
  <c r="G434" i="9"/>
  <c r="F434" i="9" s="1"/>
  <c r="G435" i="9"/>
  <c r="F435" i="9" s="1"/>
  <c r="G436" i="9"/>
  <c r="F436" i="9" s="1"/>
  <c r="G437" i="9"/>
  <c r="F437" i="9" s="1"/>
  <c r="G438" i="9"/>
  <c r="F438" i="9" s="1"/>
  <c r="G439" i="9"/>
  <c r="F439" i="9" s="1"/>
  <c r="G440" i="9"/>
  <c r="F440" i="9" s="1"/>
  <c r="G441" i="9"/>
  <c r="F441" i="9" s="1"/>
  <c r="G442" i="9"/>
  <c r="F442" i="9" s="1"/>
  <c r="G443" i="9"/>
  <c r="F443" i="9" s="1"/>
  <c r="G444" i="9"/>
  <c r="F444" i="9" s="1"/>
  <c r="G445" i="9"/>
  <c r="F445" i="9" s="1"/>
  <c r="G446" i="9"/>
  <c r="F446" i="9" s="1"/>
  <c r="G447" i="9"/>
  <c r="F447" i="9" s="1"/>
  <c r="G448" i="9"/>
  <c r="F448" i="9" s="1"/>
  <c r="G449" i="9"/>
  <c r="F449" i="9" s="1"/>
  <c r="G450" i="9"/>
  <c r="F450" i="9" s="1"/>
  <c r="G451" i="9"/>
  <c r="F451" i="9" s="1"/>
  <c r="G452" i="9"/>
  <c r="F452" i="9" s="1"/>
  <c r="G453" i="9"/>
  <c r="F453" i="9" s="1"/>
  <c r="G454" i="9"/>
  <c r="F454" i="9" s="1"/>
  <c r="G455" i="9"/>
  <c r="F455" i="9" s="1"/>
  <c r="G456" i="9"/>
  <c r="F456" i="9" s="1"/>
  <c r="G457" i="9"/>
  <c r="F457" i="9" s="1"/>
  <c r="G458" i="9"/>
  <c r="F458" i="9" s="1"/>
  <c r="G459" i="9"/>
  <c r="F459" i="9" s="1"/>
  <c r="G460" i="9"/>
  <c r="F460" i="9" s="1"/>
  <c r="G461" i="9"/>
  <c r="F461" i="9" s="1"/>
  <c r="G462" i="9"/>
  <c r="F462" i="9" s="1"/>
  <c r="G463" i="9"/>
  <c r="F463" i="9" s="1"/>
  <c r="G464" i="9"/>
  <c r="F464" i="9" s="1"/>
  <c r="G465" i="9"/>
  <c r="F465" i="9" s="1"/>
  <c r="G466" i="9"/>
  <c r="F466" i="9" s="1"/>
  <c r="G467" i="9"/>
  <c r="F467" i="9" s="1"/>
  <c r="G468" i="9"/>
  <c r="F468" i="9" s="1"/>
  <c r="G469" i="9"/>
  <c r="F469" i="9" s="1"/>
  <c r="G470" i="9"/>
  <c r="F470" i="9" s="1"/>
  <c r="G471" i="9"/>
  <c r="F471" i="9" s="1"/>
  <c r="G472" i="9"/>
  <c r="F472" i="9" s="1"/>
  <c r="G473" i="9"/>
  <c r="F473" i="9" s="1"/>
  <c r="G474" i="9"/>
  <c r="F474" i="9" s="1"/>
  <c r="G475" i="9"/>
  <c r="F475" i="9" s="1"/>
  <c r="G476" i="9"/>
  <c r="F476" i="9" s="1"/>
  <c r="G477" i="9"/>
  <c r="F477" i="9" s="1"/>
  <c r="G478" i="9"/>
  <c r="F478" i="9" s="1"/>
  <c r="G479" i="9"/>
  <c r="F479" i="9" s="1"/>
  <c r="G480" i="9"/>
  <c r="F480" i="9" s="1"/>
  <c r="G481" i="9"/>
  <c r="F481" i="9" s="1"/>
  <c r="G482" i="9"/>
  <c r="F482" i="9" s="1"/>
  <c r="G483" i="9"/>
  <c r="F483" i="9" s="1"/>
  <c r="G484" i="9"/>
  <c r="F484" i="9" s="1"/>
  <c r="G485" i="9"/>
  <c r="F485" i="9" s="1"/>
  <c r="G486" i="9"/>
  <c r="F486" i="9" s="1"/>
  <c r="G487" i="9"/>
  <c r="F487" i="9" s="1"/>
  <c r="G488" i="9"/>
  <c r="F488" i="9" s="1"/>
  <c r="G489" i="9"/>
  <c r="F489" i="9" s="1"/>
  <c r="G490" i="9"/>
  <c r="F490" i="9" s="1"/>
  <c r="G491" i="9"/>
  <c r="F491" i="9" s="1"/>
  <c r="G492" i="9"/>
  <c r="F492" i="9" s="1"/>
  <c r="G493" i="9"/>
  <c r="F493" i="9" s="1"/>
  <c r="G494" i="9"/>
  <c r="F494" i="9" s="1"/>
  <c r="G495" i="9"/>
  <c r="F495" i="9" s="1"/>
  <c r="G496" i="9"/>
  <c r="F496" i="9" s="1"/>
  <c r="G497" i="9"/>
  <c r="F497" i="9" s="1"/>
  <c r="G498" i="9"/>
  <c r="F498" i="9" s="1"/>
  <c r="G499" i="9"/>
  <c r="F499" i="9" s="1"/>
  <c r="G500" i="9"/>
  <c r="F500" i="9" s="1"/>
  <c r="G501" i="9"/>
  <c r="F501" i="9" s="1"/>
  <c r="G502" i="9"/>
  <c r="F502" i="9" s="1"/>
  <c r="G503" i="9"/>
  <c r="F503" i="9" s="1"/>
  <c r="G504" i="9"/>
  <c r="F504" i="9" s="1"/>
  <c r="G505" i="9"/>
  <c r="F505" i="9" s="1"/>
  <c r="G506" i="9"/>
  <c r="F506" i="9" s="1"/>
  <c r="G507" i="9"/>
  <c r="F507" i="9" s="1"/>
  <c r="G508" i="9"/>
  <c r="F508" i="9" s="1"/>
  <c r="G509" i="9"/>
  <c r="F509" i="9" s="1"/>
  <c r="G510" i="9"/>
  <c r="F510" i="9" s="1"/>
  <c r="G511" i="9"/>
  <c r="F511" i="9" s="1"/>
  <c r="G512" i="9"/>
  <c r="F512" i="9" s="1"/>
  <c r="G513" i="9"/>
  <c r="F513" i="9" s="1"/>
  <c r="G514" i="9"/>
  <c r="F514" i="9" s="1"/>
  <c r="G515" i="9"/>
  <c r="F515" i="9" s="1"/>
  <c r="G516" i="9"/>
  <c r="F516" i="9" s="1"/>
  <c r="G517" i="9"/>
  <c r="F517" i="9" s="1"/>
  <c r="G518" i="9"/>
  <c r="F518" i="9" s="1"/>
  <c r="G519" i="9"/>
  <c r="F519" i="9" s="1"/>
  <c r="G520" i="9"/>
  <c r="F520" i="9" s="1"/>
  <c r="G521" i="9"/>
  <c r="F521" i="9" s="1"/>
  <c r="G522" i="9"/>
  <c r="F522" i="9" s="1"/>
  <c r="G523" i="9"/>
  <c r="F523" i="9" s="1"/>
  <c r="G524" i="9"/>
  <c r="F524" i="9" s="1"/>
  <c r="G525" i="9"/>
  <c r="F525" i="9" s="1"/>
  <c r="G526" i="9"/>
  <c r="F526" i="9" s="1"/>
  <c r="G527" i="9"/>
  <c r="F527" i="9" s="1"/>
  <c r="G528" i="9"/>
  <c r="F528" i="9" s="1"/>
  <c r="G529" i="9"/>
  <c r="F529" i="9" s="1"/>
  <c r="G530" i="9"/>
  <c r="F530" i="9" s="1"/>
  <c r="G531" i="9"/>
  <c r="F531" i="9" s="1"/>
  <c r="G532" i="9"/>
  <c r="F532" i="9" s="1"/>
  <c r="G533" i="9"/>
  <c r="F533" i="9" s="1"/>
  <c r="G534" i="9"/>
  <c r="F534" i="9" s="1"/>
  <c r="G535" i="9"/>
  <c r="F535" i="9" s="1"/>
  <c r="G536" i="9"/>
  <c r="F536" i="9" s="1"/>
  <c r="G537" i="9"/>
  <c r="F537" i="9" s="1"/>
  <c r="G538" i="9"/>
  <c r="F538" i="9" s="1"/>
  <c r="G539" i="9"/>
  <c r="F539" i="9" s="1"/>
  <c r="G540" i="9"/>
  <c r="F540" i="9" s="1"/>
  <c r="G541" i="9"/>
  <c r="F541" i="9" s="1"/>
  <c r="G542" i="9"/>
  <c r="F542" i="9" s="1"/>
  <c r="G543" i="9"/>
  <c r="F543" i="9" s="1"/>
  <c r="G544" i="9"/>
  <c r="F544" i="9" s="1"/>
  <c r="G545" i="9"/>
  <c r="F545" i="9" s="1"/>
  <c r="G546" i="9"/>
  <c r="F546" i="9" s="1"/>
  <c r="G547" i="9"/>
  <c r="F547" i="9" s="1"/>
  <c r="G548" i="9"/>
  <c r="F548" i="9" s="1"/>
  <c r="G549" i="9"/>
  <c r="F549" i="9" s="1"/>
  <c r="G550" i="9"/>
  <c r="F550" i="9" s="1"/>
  <c r="G551" i="9"/>
  <c r="F551" i="9" s="1"/>
  <c r="G552" i="9"/>
  <c r="F552" i="9" s="1"/>
  <c r="G553" i="9"/>
  <c r="F553" i="9" s="1"/>
  <c r="G554" i="9"/>
  <c r="F554" i="9" s="1"/>
  <c r="G555" i="9"/>
  <c r="F555" i="9" s="1"/>
  <c r="G556" i="9"/>
  <c r="F556" i="9" s="1"/>
  <c r="G557" i="9"/>
  <c r="F557" i="9" s="1"/>
  <c r="G558" i="9"/>
  <c r="F558" i="9" s="1"/>
  <c r="G559" i="9"/>
  <c r="F559" i="9" s="1"/>
  <c r="G560" i="9"/>
  <c r="F560" i="9" s="1"/>
  <c r="G561" i="9"/>
  <c r="F561" i="9" s="1"/>
  <c r="G562" i="9"/>
  <c r="F562" i="9" s="1"/>
  <c r="G563" i="9"/>
  <c r="F563" i="9" s="1"/>
  <c r="G564" i="9"/>
  <c r="F564" i="9" s="1"/>
  <c r="G565" i="9"/>
  <c r="F565" i="9" s="1"/>
  <c r="G566" i="9"/>
  <c r="F566" i="9" s="1"/>
  <c r="G567" i="9"/>
  <c r="F567" i="9" s="1"/>
  <c r="G568" i="9"/>
  <c r="F568" i="9" s="1"/>
  <c r="G569" i="9"/>
  <c r="F569" i="9" s="1"/>
  <c r="G570" i="9"/>
  <c r="F570" i="9" s="1"/>
  <c r="G571" i="9"/>
  <c r="F571" i="9" s="1"/>
  <c r="G572" i="9"/>
  <c r="F572" i="9" s="1"/>
  <c r="G573" i="9"/>
  <c r="F573" i="9" s="1"/>
  <c r="G574" i="9"/>
  <c r="F574" i="9" s="1"/>
  <c r="G575" i="9"/>
  <c r="F575" i="9" s="1"/>
  <c r="G576" i="9"/>
  <c r="F576" i="9" s="1"/>
  <c r="G577" i="9"/>
  <c r="F577" i="9" s="1"/>
  <c r="G578" i="9"/>
  <c r="F578" i="9" s="1"/>
  <c r="G579" i="9"/>
  <c r="F579" i="9" s="1"/>
  <c r="G580" i="9"/>
  <c r="F580" i="9" s="1"/>
  <c r="G581" i="9"/>
  <c r="F581" i="9" s="1"/>
  <c r="G582" i="9"/>
  <c r="F582" i="9" s="1"/>
  <c r="G583" i="9"/>
  <c r="F583" i="9" s="1"/>
  <c r="G584" i="9"/>
  <c r="F584" i="9" s="1"/>
  <c r="G585" i="9"/>
  <c r="F585" i="9" s="1"/>
  <c r="G586" i="9"/>
  <c r="F586" i="9" s="1"/>
  <c r="G587" i="9"/>
  <c r="F587" i="9" s="1"/>
  <c r="G588" i="9"/>
  <c r="F588" i="9" s="1"/>
  <c r="G589" i="9"/>
  <c r="F589" i="9" s="1"/>
  <c r="G590" i="9"/>
  <c r="F590" i="9" s="1"/>
  <c r="G591" i="9"/>
  <c r="F591" i="9" s="1"/>
  <c r="G592" i="9"/>
  <c r="F592" i="9" s="1"/>
  <c r="G593" i="9"/>
  <c r="F593" i="9" s="1"/>
  <c r="G594" i="9"/>
  <c r="F594" i="9" s="1"/>
  <c r="G595" i="9"/>
  <c r="F595" i="9" s="1"/>
  <c r="G596" i="9"/>
  <c r="F596" i="9" s="1"/>
  <c r="G597" i="9"/>
  <c r="F597" i="9" s="1"/>
  <c r="G598" i="9"/>
  <c r="F598" i="9" s="1"/>
  <c r="G599" i="9"/>
  <c r="F599" i="9" s="1"/>
  <c r="G600" i="9"/>
  <c r="F600" i="9" s="1"/>
  <c r="G601" i="9"/>
  <c r="F601" i="9" s="1"/>
  <c r="G602" i="9"/>
  <c r="F602" i="9" s="1"/>
  <c r="G603" i="9"/>
  <c r="F603" i="9" s="1"/>
  <c r="G604" i="9"/>
  <c r="F604" i="9" s="1"/>
  <c r="G605" i="9"/>
  <c r="F605" i="9" s="1"/>
  <c r="G606" i="9"/>
  <c r="F606" i="9" s="1"/>
  <c r="G607" i="9"/>
  <c r="F607" i="9" s="1"/>
  <c r="G608" i="9"/>
  <c r="F608" i="9" s="1"/>
  <c r="F8" i="16"/>
  <c r="G9" i="9"/>
  <c r="F9" i="9" s="1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</calcChain>
</file>

<file path=xl/sharedStrings.xml><?xml version="1.0" encoding="utf-8"?>
<sst xmlns="http://schemas.openxmlformats.org/spreadsheetml/2006/main" count="2120" uniqueCount="1394">
  <si>
    <t>Внешний вид</t>
  </si>
  <si>
    <t>Наименование</t>
  </si>
  <si>
    <t>Модель</t>
  </si>
  <si>
    <t>Характеристики</t>
  </si>
  <si>
    <t>Пульт управления PTZ</t>
  </si>
  <si>
    <t>Кронштейн</t>
  </si>
  <si>
    <t>Кабель</t>
  </si>
  <si>
    <t>Микрофон</t>
  </si>
  <si>
    <t>Кронштейн на стену</t>
  </si>
  <si>
    <t>Кронштейн на столб</t>
  </si>
  <si>
    <t>PoE коммутатор</t>
  </si>
  <si>
    <t>PoE Сетевой коммутатор | Интерфейс: PoE 8×RJ45 10/100Мбит/с / Uplink 2×RJ45 10/100/1'000Мбит/с | Протокол: IEEE 802.3 / 802.3u / 802.3x / 802.3z / 802.3ab | PoE Стандарт: IEEE 802.3af / IEEE 802.3at | Передача данных: 5.6 Гбит/с | PoE Бюджет: DC 48V 60W / 30W/Порт | Эффективная дистанция: Cat.5E = 250м / Cat.6A  = 300м | Типоразмер: Настольный | Материал: Металл | Степень защиты: IP20 | Питание: DC +48V 65W 1.35A (БП в комплекте) / ESP TVS 6000V Встроенная защита от перенапряжения до 6kV | Температура: -10°C...+40°C | Вес: 0.555кг | Размер: 217.6×103.35×27.8мм</t>
  </si>
  <si>
    <t>PoE Сетевой коммутатор | Интерфейс: PoE 4×RJ45 10/100Мбит/с / Uplink 2×RJ45 10/100Мбит/с | Протокол: IEEE 802.3 / 802.3u / 802.3x | PoE Стандарт: IEEE 802.3af / IEEE 802.3at | Передача данных: 1.6 Гбит/с | PoE Бюджет: DC 48V 35W / 30W/Порт | Эффективная дистанция: Cat.5E = 250м / Cat.6A  = 300м | Типоразмер: Настольный | Материал: Металл | Степень защиты: IP20 | Питание: DC +48V 38W 0.8A (БП в комплекте) / ESP TVS 6000V Встроенная защита от перенапряжения до 6kV | Температура: -10°C...+40°C | Вес: 0.265кг | Размер: 145×68.45×25.6мм</t>
  </si>
  <si>
    <t>Кнопка доступа</t>
  </si>
  <si>
    <t>IP Домофон, монитор</t>
  </si>
  <si>
    <t>IP Домофон, комплект</t>
  </si>
  <si>
    <t>IP Домофон, вызывная панель</t>
  </si>
  <si>
    <t>Домофон, монитор</t>
  </si>
  <si>
    <t>Домофон, комплект</t>
  </si>
  <si>
    <t>IP Видеорегистратор</t>
  </si>
  <si>
    <t>DS-7716NI-Q4/16P(B)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</si>
  <si>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H.265+/H.265/H.264+/H.264/MPEG4/G.711u | Dual-OS Высокопроизводительная операционная система | Количество потоков: 2 | Интерфейс: Ethernet 1×RJ45 10M/100/1000Mbps / PoE 16×RJ45 10/100Mbps IEEE 802.3af/at 150W до 250м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300W | Температура: -10°C...+55°C | Вес: 5.0кг | Размер: 440×393×75мм</t>
  </si>
  <si>
    <t>DS-7716NI-Q4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</si>
  <si>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H.265+/H.265/H.264+/H.264/MPEG4/G.711u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80W | Температура: -10°C...+55°C | Вес: 5.0кг | Размер: 440×393×75мм</t>
  </si>
  <si>
    <t>DS-7616NI-K2</t>
  </si>
  <si>
    <t>Количество каналов: 16×IP | Запись: 16×8MP@25к/с / 16×6MP@25к/с / 16×5MP@25к/с / 16×4MP@25к/с / 16×2MP@25к/с / 16×1MP@25к/с | Воспроизведение: 2×8.0MP / 4×4.0MP / 8×2.0MP | Битрейт: Входящий 160 Мбит/с / Исходящий 160 Мбит/с | Кодек: H.265+/H.265/H.264+/H.264/MJPEG | Количество потоков: 2 | Интерфейс: Ethernet 1×RJ45 10M/100/1000Mbps / Аудио 1×RCA Вход/1×RCA Выход / Сигнальный 4×Вход/1×Выход / 2×USB 2.0/3.0 / 1×HDMI UHD 4K / 1×VGA FullHD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40W | Температура: -10°C...+55°C | Вес: 1.0кг | Размер: 385×315×52мм</t>
  </si>
  <si>
    <t>DS-7608NI-K2</t>
  </si>
  <si>
    <t>Количество каналов: 8×IP | Запись: 8×8MP@25к/с / 8×6MP@25к/с / 8×5MP@25к/с / 8×4MP@25к/с / 8×2MP@25к/с / 8×1MP@25к/с | Воспроизведение: 2×8.0MP / 4×4.0MP / 8×2.0MP | Битрейт: Входящий 80 Мбит/с / Исходящий 160 Мбит/с | Кодек: H.265+/H.265/H.264+/H.264/MJPEG | Количество потоков: 2 | Интерфейс: Ethernet 1×RJ45 10M/100/1000Mbps / Аудио 1×RCA Вход/1×RCA Выход / Сигнальный 4×Вход/1×Выход / 2×USB 2.0/3.0 / 1×HDMI UHD 4K / 1×VGA FullHD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15W | Температура: -10°C...+55°C | Вес: 1.0кг | Размер: 385×315×52мм</t>
  </si>
  <si>
    <t>DS-7616NI-K1(C)</t>
  </si>
  <si>
    <t>Количество каналов: 16×IP | Запись: 16×8MP@25к/с / 16×6MP@25к/с / 16×5MP@25к/с / 16×4MP@25к/с / 16×2MP@25к/с / 16×1MP@25к/с | Воспроизведение: 1×8.0MP / 5×2.0MP | Битрейт: Входящий 160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18W | Температура: -10°C...+55°C | Вес: 1.0кг | Размер: 240×320×48мм</t>
  </si>
  <si>
    <t>DS-7608NI-K1/8P(C)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</si>
  <si>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 | Количество потоков: 2 | Интерфейс: Ethernet 1×RJ45 10M/100/1000Mbps / PoE 8×RJ45 10/100Mbps IEEE 802.3af/at 75W до 250м. / Аудио 1×RCA Вход/1×RCA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48V, 90W | Температура: -10°C...+55°C | Вес: 1.0кг | Размер: 315×240×48мм</t>
  </si>
  <si>
    <t>DS-7608NI-K1(C)</t>
  </si>
  <si>
    <t>Количество каналов: 8×IP | Запись: 8×8MP@25к/с / 8×6MP@25к/с / 8×5MP@25к/с / 8×4MP@25к/с / 8×2MP@25к/с / 8×1MP@25к/с | Воспроизведение: 1×8.0MP / 5×2.0MP | Битрейт: Входящий 80 Мбит/с / Исходящий 80 Мбит/с | Кодек: H.265+/H.265/H.264+/H.264/MJPEG | Количество потоков: 2 | Интерфейс: Ethernet 1×RJ45 10M/100Mbps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320×240×48мм</t>
  </si>
  <si>
    <t>DS-7604NI-K1/4P(C)</t>
  </si>
  <si>
    <t>Количество каналов: 4×IP | Запись: 4×8MP@25к/с / 4×6MP@25к/с / 4×5MP@25к/с / 4×4MP@25к/с / 4×2MP@25к/с / 4×1MP@25к/с | Воспроизведение: 1×8.0MP / 4×2.0MP | Битрейт: Входящий 40 Мбит/с / Исходящий 80 Мбит/с | Кодек: H.265+/H.265/H.264+/H.264/MJPEG | Количество потоков: 2 | Интерфейс: Ethernet 1×RJ45 10M/100/1000Mbps / PoE 4×RJ45 10/100Mbps IEEE 802.3af/at 50W до 250м. / Аудио 1×RCA Вход/1×RCA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48V, 65W | Температура: -10°C...+55°C | Вес: 1.0кг | Размер: 315×240×48мм</t>
  </si>
  <si>
    <t>DS-7604NI-K1(C)</t>
  </si>
  <si>
    <t>Количество каналов: 4×IP | Запись: 4×8MP@25к/с / 4×6MP@25к/с / 4×5MP@25к/с / 4×4MP@25к/с / 4×2MP@25к/с / 4×1MP@25к/с | Воспроизведение: 1×8.0MP / 4×2.0MP | Битрейт: Входящий 40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315×240×48мм</t>
  </si>
  <si>
    <t>4G IP Видеорегистратор</t>
  </si>
  <si>
    <t>DS-7616NI-K2/16P/4G</t>
  </si>
  <si>
    <t>Количество каналов: 16×IP | Запись: 16×8MP@30к/с / 16×6MP@30к/с / 16×5MP@30к/с / 16×4MP@30к/с / 16×2MP@30к/с / 16×1MP@30к/с | Воспроизведение: 1×8.0MP / 2×4.0MP / 4×2.0MP / 8×1.0MP | Битрейт: Входящий 160 Мбит/с / Исходящий 80 Мбит/с | Кодек: H.265+/H.265/H.264+/H.264/MPEG4 | Dual-OS Высокопроизводительная операционная система | Количество потоков: 2 | Интерфейс: 4G 1×Встроенный SIM / Ethernet 1×RJ45 10M/100/1000Mbps / PoE 16×RJ45 10/100Mbps IEEE 802.3af/at 150W до 250м.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AC 100-240V 15W | Температура: -10°C...+55°C | Вес: 2.5кг | Размер: 385×315×52мм</t>
  </si>
  <si>
    <t>DS-7616NI-K2/4G</t>
  </si>
  <si>
    <t>Количество каналов: 16×IP | Запись: 16×8MP@30к/с / 16×6MP@30к/с / 16×5MP@30к/с / 16×4MP@30к/с / 16×2MP@30к/с / 16×1MP@30к/с | Воспроизведение: 1×8.0MP / 2×4.0MP / 4×2.0MP / 8×1.0MP | Битрейт: Входящий 160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12V ±10% 15W | Температура: -10°C...+55°C | Вес: 1.0кг | Размер: 380×315×52мм</t>
  </si>
  <si>
    <t>DS-7608NI-K2/8P/4G</t>
  </si>
  <si>
    <t>Количество каналов: 8×IP | Запись: 8×8MP@30к/с / 8×6MP@30к/с / 8×5MP@30к/с / 8×4MP@30к/с / 8×2MP@30к/с / 8×1MP@30к/с | Воспроизведение: 1×8.0MP / 2×4.0MP / 4×2.0MP / 8×1.0MP | Битрейт: Входящий 80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PoE 8×RJ45 10/100Mbps IEEE 802.3af/at 80W до 250м.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AC 100-240V 15W | Температура: -10°C...+55°C | Вес: 2.5кг | Размер: 385×315×52мм</t>
  </si>
  <si>
    <t xml:space="preserve">DS-7608NI-K2/4G </t>
  </si>
  <si>
    <t>Количество каналов: 8×IP | Запись: 8×8MP@30к/с / 8×6MP@30к/с / 8×5MP@30к/с / 8×4MP@30к/с / 8×2MP@30к/с / 8×1MP@30к/с | Воспроизведение: 1×8.0MP / 2×4.0MP / 4×2.0MP / 8×1.0MP | Битрейт: Входящий 80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12V ±10% 15W | Температура: -10°C...+55°C | Вес: 1.0кг | Размер: 380×315×52мм</t>
  </si>
  <si>
    <t>DS-7608NI-K1/8P/4G</t>
  </si>
  <si>
    <t>Количество каналов: 8×IP | Запись: 8×8MP@30к/с / 8×6MP@30к/с / 8×5MP@30к/с / 8×4MP@30к/с / 8×2MP@30к/с / 8×1MP@30к/с | Воспроизведение: 1×8.0MP / 2×4.0MP / 4×2.0MP / 8×1.0MP | Битрейт: Входящий 80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PoE 8×RJ45 10/100Mbps IEEE 802.3af/at 75W до 250м.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48V ±10% 10W | Температура: -10°C...+55°C | Вес: 1.18кг | Размер: 315×240×48мм</t>
  </si>
  <si>
    <t>DS-7608NI-K1/4G</t>
  </si>
  <si>
    <t>Количество каналов: 8×IP | Запись: 8×8MP@30к/с / 8×6MP@30к/с / 8×5MP@30к/с / 8×4MP@30к/с / 8×2MP@30к/с / 8×1MP@30к/с | Воспроизведение: 1×8.0MP / 2×4.0MP / 4×2.0MP / 8×1.0MP | Битрейт: Входящий 80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12V ±10% 10W | Температура: -10°C...+55°C | Вес: 1.0кг | Размер: 315×240×48мм</t>
  </si>
  <si>
    <t xml:space="preserve">DS-7604NI-K1/4P/4G </t>
  </si>
  <si>
    <t>Количество каналов: 4×IP | Запись: 4×8MP@30к/с / 4×6MP@30к/с / 4×5MP@30к/с / 4×4MP@30к/с / 4×2MP@30к/с / 4×1MP@30к/с | Воспроизведение: 1×8.0MP / 2×4.0MP / 4×2.0MP / 8×1.0MP | Битрейт: Входящий 40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PoE 4×RJ45 10/100Mbps IEEE 802.3af/at 50W до 250м.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48V ±10% 10W | Температура: -10°C...+55°C | Вес: 1.18кг | Размер: 315×240×48мм</t>
  </si>
  <si>
    <t xml:space="preserve">DS-7604NI-K1/4G </t>
  </si>
  <si>
    <t>Количество каналов: 4×IP | Запись: 4×8MP@30к/с / 4×6MP@30к/с / 4×5MP@30к/с / 4×4MP@30к/с / 4×2MP@30к/с / 4×1MP@30к/с | Воспроизведение: 1×8.0MP / 2×4.0MP / 4×2.0MP / 8×1.0MP | Битрейт: Входящий 40 Мбит/с / Исходящий 80 Мбит/с | Кодек: H.265+/H.265/H.264+/H.264/MPEG4 | Dual-OS Высокопроизводительная операционная система | Количество потоков: 2 | Интерфейс: 4G 1×SIM / Ethernet 1×RJ45 10M/100/1000Mbps / Аудио 1×RCA Вход/1×RCA Выход / Сигнальный 4×Вход/1×Выход / 2×USB 2.0 / 1×HDMI UHD 4K / 1×VGA FullHD | 4G Поддержка: GSM: 900/1800MHz / WCDMA: B1/B5/B8 / LTE/WCDMA / LTE-FDD: B1/B3/B5/B7/B8/B20 / LTE-TDD: B38/B40/B41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Управление: HIK-Central / HIK-Connect / iVMS / WEB Клиент / Мышь | Протокол: Hikvision/ONVIF/ISAPI | Материал: ABS Пластик/Металл | Типоразмер: 1U | Питание: DC 12V ±10% 10W | Температура: -10°C...+55°C | Вес: 1.0кг | Размер: 315×240×48мм</t>
  </si>
  <si>
    <t>DS-7932NXI-I4/16P/S(C)</t>
  </si>
  <si>
    <t>Количество каналов: 32×IP | Запись: 32×12MP@12.5к/с / 32×8MP@25к/с / 32×6MP@25к/с / 32×5MP@25к/с / 32×4MP@25к/с / 32×2MP@25к/с / 32×1MP@25к/с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 Аудио 1×RCA Вход/1×RCA Выход / Сигнальный 16×Вход/8×Выход / 3×USB 2.0/3.0 / 1×RS232 / 1×RS485 / 2×HDMI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360W | Температура: -10°C...+55°C | Вес: 7.0кг | Размер: 445×400×75мм</t>
  </si>
  <si>
    <t>DS-7932NXI-I4/S(C)</t>
  </si>
  <si>
    <t>Количество каналов: 32×IP | Запись: 32×12MP@12.5к/с / 32×8MP@25к/с / 32×6MP@25к/с / 32×5MP@25к/с / 32×4MP@25к/с / 32×2MP@25к/с / 32×1MP@25к/с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 Аудио 1×RCA Вход/1×RCA Выход / Сигнальный 16×Вход/8×Выход / 3×USB 2.0/3.0 / 1×RS232 / 1×RS485 / 2×HDMI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80W | Температура: -10°C...+55°C | Вес: 5.6кг | Размер: 445×400×75мм</t>
  </si>
  <si>
    <t>DS-7916NXI-I4/16P/S(C)</t>
  </si>
  <si>
    <t>Количество каналов: 16×IP | Запись: 16×12MP@12.5к/с / 16×8MP@25к/с / 16×6MP@25к/с / 16×5MP@25к/с / 16×4MP@25к/с / 16×2MP@25к/с / 16×1MP@25к/с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Аудио 1×RCA Вход/1×RCA Выход / Сигнальный 16×Вход/8×Выход / 3×USB 2.0/3.0 / 1×RS232 / 1×RS485 / 2×HDMI UHD 4K / 1×VGA FullHD / 1×BNC PAL | Носители: 4×SATA HDD 10Тб (нет в комплекте) | Облачный сервис: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360W | Температура: -10°C...+55°C | Вес: 7.0кг | Размер: 445×400×75мм</t>
  </si>
  <si>
    <t>DS-7916NXI-I4/S(C)</t>
  </si>
  <si>
    <t>Количество каналов: 16×IP | Запись: 16×12MP@12.5к/с / 16×8MP@18к/с / 16×6MP@25к/с / 16×5MP@25к/с / 16×4MP@25к/с / 16×2MP@25к/с / 16×1MP@25к/с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 Аудио 1×RCA Вход/1×RCA Выход / Сигнальный 16×Вход/8×Выход / 3×USB 2.0/3.0 / 1×RS232 / 1×RS485 / 2×HDMI UHD 4K / 1×VGA FullHD / 1×BNC PAL | Носители: 4×SATA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80W | Температура: -10°C...+55°C | Вес: 5.6кг | Размер: 385×315×52мм</t>
  </si>
  <si>
    <t>DS-7932NI-I4/16P</t>
  </si>
  <si>
    <t>Количество каналов: 32×IP | Запись: 32×12MP@12.5к/с / 32×8MP@25к/с / 32×6MP@25к/с / 32×5MP@25к/с / 32×4MP@25к/с / 32×2MP@25к/с / 32×1MP@25к/с | Воспроизведение: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 Аудио 1×RCA Вход/1×RCA Выход / Сигнальный 16×Вход/8×Выход / 3×USB 2.0/3.0 / 1×RS232 / 1×RS485 / 2×HDMI UHD 4K / 1×VGA FullHD / 1×BNC PAL | Носители: 4×SATA HDD 8Тб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20W | Температура: -10°C...+55°C | Вес: 5.0кг | Размер: 445×400×75мм</t>
  </si>
  <si>
    <t>DS-7932NI-I4</t>
  </si>
  <si>
    <t>Количество каналов: 32×IP | Запись: 32×12MP@12.5к/с / 32×8MP@25к/с / 32×6MP@25к/с / 32×5MP@25к/с / 32×4MP@25к/с / 32×2MP@25к/с / 32×1MP@25к/с | Воспроизведение: 1×32.0MP /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Аудио 1×RCA Вход/1×RCA Выход / Сигнальный 16×Вход/8×Выход / 3×USB 2.0/3.0 / 1×RS232 / 1×RS485 / 2×HDMI UHD 4K / 1×VGA FullHD / 1×BNC PAL | Носители: 4×SATA HDD 8Тб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20W | Температура: -10°C...+55°C | Вес: 5.0кг | Размер: 445×400×75мм</t>
  </si>
  <si>
    <t>DS-7916NI-I4/16P</t>
  </si>
  <si>
    <t>Количество каналов: 16×IP | Запись: 16×12MP@12.5к/с / 16×8MP@25к/с / 16×6MP@25к/с / 16×5MP@25к/с / 16×4MP@25к/с / 16×2MP@25к/с / 16×1MP@25к/с | Воспроизведение: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Аудио 1×RCA Вход/1×RCA Выход / Сигнальный 16×Вход/8×Выход / 3×USB 2.0/3.0 / 1×RS232 / 1×RS485 / 2×HDMI UHD 4K / 1×VGA FullHD / 1×BNC PAL | Носители: 4×SATA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200W | Температура: -10°C...+55°C | Вес: 5.0кг | Размер: 445×400×75мм</t>
  </si>
  <si>
    <t>DS-7916NI-I4</t>
  </si>
  <si>
    <t>Количество каналов: 16×IP | Запись: 16×12MP@12.5к/с / 16×8MP@25к/с / 16×6MP@25к/с / 16×5MP@25к/с / 16×4MP@25к/с / 16×2MP@25к/с / 16×1MP@25к/с | Воспроизведение: 1×32.0MP /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Аудио 1×RCA Вход/1×RCA Выход / Сигнальный 16×Вход/8×Выход / 3×USB 2.0/3.0 / 1×RS232 / 1×RS485 / 2×HDMI UHD 4K / 1×VGA FullHD / 1×BNC PAL | Носители: 4×SATA HDD 8Тб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20W | Температура: -10°C...+55°C | Вес: 5.0кг | Размер: 445×400×75мм</t>
  </si>
  <si>
    <t>DS-7932NI-I4/24P</t>
  </si>
  <si>
    <t>Количество каналов: 32×IP | Запись: 32×12MP@12.5к/с / 32×8MP@25к/с / 32×6MP@25к/с / 32×5MP@25к/с / 32×4MP@25к/с / 32×2MP@25к/с / 32×1MP@25к/с | Воспроизведение: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24×RJ45 10/100Mbps IEEE 802.3af/at 210W до 250м. /  Аудио 1×RCA Вход/1×RCA Выход / Сигнальный 16×Вход/8×Выход / 3×USB 2.0/3.0 / 1×RS232 / 1×RS485 / 2×HDMI UHD 4K / 1×VGA FullHD / 1×BNC PAL | Носители: 4×SATA HDD 8Тб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20W | Температура: -10°C...+55°C | Вес: 5.0кг | Размер: 445×400×75мм</t>
  </si>
  <si>
    <t>DS-7816NXI-I2/16P/S(C)</t>
  </si>
  <si>
    <t>Количество каналов: 16×IP | Запись: 16×12MP@12.5к/с / 16×8MP@18к/с / 16×6MP@25к/с / 16×5MP@25к/с / 16×4MP@25к/с / 16×2MP@25к/с / 16×1MP@25к/с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 Аудио 1×RCA Вход/1×RCA Выход / Сигнальный 4×Вход/1×Выход / 3×USB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100-240V 15W | Температура: -10°C...+55°C | Вес: 3.0кг | Размер: 385×315×52мм</t>
  </si>
  <si>
    <t>DS-7816NXI-I2/S(C)</t>
  </si>
  <si>
    <t>Количество каналов: 16×IP | Запись: 16×12MP@12.5к/с / 16×8MP@18к/с / 16×6MP@25к/с / 16×5MP@25к/с / 16×4MP@25к/с / 16×2MP@25к/с / 16×1MP@25к/с | Воспроизведение: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 Аудио 1×RCA Вход/1×RCA Выход / Сигнальный 4×Вход/1×Выход / 3×USB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100-240V 15W | Температура: -10°C...+55°C | Вес: 3.0кг | Размер: 385×315×52мм</t>
  </si>
  <si>
    <t>DS-7808NXI-I2/8P/S(C)</t>
  </si>
  <si>
    <t>Количество каналов: 8×IP | Запись: 8×12MP@12.5к/с / 8×8MP@18к/с / 8×6MP@25к/с / 8×5MP@25к/с / 8×4MP@25к/с / 8×2MP@25к/с / 8×1MP@25к/с | Воспроизведение: 8×2.0MP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8×RJ45 10/100Mbps IEEE 802.3af/at 120W до 250м / Аудио 1×RCA Вход/1×RCA Выход / Сигнальный 4×Вход/1×Выход / 2×USB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180W | Температура: -10°C...+55°C | Вес: 3.0кг | Размер: 385×315×52мм</t>
  </si>
  <si>
    <t>DS-7808NXI-I2/S(C)</t>
  </si>
  <si>
    <t>Серия AcuSense | Количество каналов: 8×IP | Запись: 8×12MP@25к/с / 8×8MP@25к/с / 8×6MP@25к/с / 8×5MP@25к/с / 8×4MP@25к/с / 8×2MP@25к/с / 8×1MP@25к/с | Воспроизведение: 8×2.0MP | Битрейт: Входящий 320 Мбит/с / Исходящий 256 Мбит/с | Кодек: H.265+/H.265/H.264+/H.264/MPEG4/G.711u/G.711a/G.722/G.726 | Количество потоков: 2 | Интерфейс: Ethernet 1×RJ45 10M/100/1000Mbps / Аудио 1×RCA Вход/1×RCA Выход / Сигнальный 4×Вход/1×Выход / 3×USB 2.0/3.0 / 1×RS232 / 1×RS485 / 1×HDMI UHD 4K / 1×VGA FullHD / 1×BNC PAL | Носители: 2×SATA HDD 8Tb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40W | Температура: -10°C...+55°C | Вес: 1.6кг | Размер: 385×315×52мм</t>
  </si>
  <si>
    <t>DS-7816NI-I2/16P</t>
  </si>
  <si>
    <t>Количество каналов: 16×IP | Запись: 16×12MP@12.5к/с / 16×8MP@18к/с / 16×6MP@25к/с / 16×5MP@25к/с / 16×4MP@25к/с / 16×2MP@25к/с / 16×1MP@25к/с | Воспроизведение: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 Аудио 1×RCA Вход/1×RCA Выход / Сигнальный 4×Вход/1×Выход / 2×USB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15W | Температура: -10°C...+55°C | Вес: 3.0кг | Размер: 385×315×52мм</t>
  </si>
  <si>
    <t>IP PTZ Камера, позиционная</t>
  </si>
  <si>
    <t>DS-2DE4425IW-DE(S6)</t>
  </si>
  <si>
    <t xml:space="preserve">Разрешение: 4.0МР 2560×1440@25к/с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55.0°-2.4° / 25X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
</t>
  </si>
  <si>
    <t>DS-2DE4A225IW-DE(S6)</t>
  </si>
  <si>
    <t xml:space="preserve"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2×Вход/2×Выход / Карта памяти 1×MicroSD до 256Gb | Объектив: Варифокальный моторизированный с AF Автофокусом f4.8~120.0мм / Угол обзора 54.9°-2.7° / 25X Оптический / 16X Цифровой | Способ приближения: Автоматический / Полуавтоматический / Ручной режим | Вращение: 360°Гор. /  Макс. 350°/сек.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50м.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Smart трекинг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2.45кг | Размер: Ø169×161мм
</t>
  </si>
  <si>
    <t>DS-2DE4A225IW-DE(B)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</si>
  <si>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 Сигнальный 1×Вход/1×Выход / Карта памяти 1×MicroSD до 256Gb | Объектив: Варифокальный моторизированный с AF Автофокусом f4.8~120.0мм / Угол обзора 57.6°-2.7° / 25X Оптический / 16X Цифровой | Способ приближения: Автоматический / Полуавтоматический / Ручной режим | Вращение: 360°Гор. /  Макс. 350°/сек.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Авто. трекинг - отслеживание движущегося объекта в кадре | Подсветка: Smart ИК до 50м.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Smart трекинг | Доступ с мобильных устройств | Протокол: Hikvision/ONVIF/ISAPI/SDK | Материал: ABS Пластик/Металл | Степень защиты: IP66 | Питание: DC +12V 18.0W / PoE IEEE 802.3at / ESP TVS 4000V Встроенная защита от перенапряжения до 4kV | Температура: -30°C...+65°C | Вес: 2.45кг | Размер: Ø169×161мм</t>
  </si>
  <si>
    <t>DS-2DE4A425IW-DE(S6)</t>
  </si>
  <si>
    <t xml:space="preserve">Разрешение: 4.0МР 2560×1440@25к/с | Битрейт: 32Кб/с~16Мб/с | Кодек: H.265+/H.265/H.264+/H.264/MJPEG/G.711u/G.711a/G.722.1/MP2L2 | Количество потоков: 3 | Интерфейс: Ethernet 1×RJ45 10M/100Mbps / Аудио 1×Вход/1×Выход / Сигнальный 2×Вход/2×Выход / Карта памяти 1×MicroSD до 256Gb | Объектив: Варифокальный моторизированный с AF Автофокусом f4.8~120.0мм / Угол обзора 53.3°-2.6° / 25X Оптический / 16X Цифровой | Способ приближения: Автоматический / Полуавтоматический / Ручной режим | Вращение: 360°Гор. /  Макс. 350°/сек.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50м.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Smart трекинг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2.45кг | Размер: Ø169×161мм
</t>
  </si>
  <si>
    <t>DS-2DE4A425IW-DE(B)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</si>
  <si>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1×Вход/1×Выход /  Сигнальный 2×Вход/2×Выход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350°/сек.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Авто. трекинг - отслеживание движущегося объекта в кадре | Подсветка: Smart ИК до 50м.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Smart трекинг | Доступ с мобильных устройств | Протокол: Hikvision/ONVIF/ISAPI/SDK | Материал: ABS Пластик/Металл | Степень защиты: IP66 | Питание: DC +12V 18.0W / PoE IEEE 802.3at / ESP TVS 4000V Встроенная защита от перенапряжения до 4kV | Температура: -30°C...+65°C | Вес: 2.45кг | Размер: Ø169×161мм</t>
  </si>
  <si>
    <t>DS-2DE5225W-AE(S6)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</si>
  <si>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 Сигнальный 2×Вход/1×Выход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300°/сек.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Нет.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Smart трекинг | Доступ с мобильных устройств | Протокол: Hikvision/ONVIF/ISAPI/SDK | Материал: ABS Пластик/Металл | Степень защиты: IP66 | Питание: AC +24V 30.0W / PoE IEEE 802.3at / ESP TVS 4000V Встроенная защита от перенапряжения до 4kV | Температура: -30°C...+65°C | Вес: 3.0кг | Размер: Ø220×280мм</t>
  </si>
  <si>
    <t>DS-2DE3A404IW-DE(S6)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</si>
  <si>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1×Динамик / Аудио 1×Вход/1×Выход / Сигнальный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350°Гор. / Макс. 65°/сек. | Функции движения: 300×Предустановок / 24×Маски приватности / Память позиции при выключении питания / 3D Позиционирование | Подсветка: EXIR Smart ИК до 50м. | Светочувствительность: DarkFighter 0.005 Люкс | День/Ночь | ИК Фильтр | 3D DNR Подавление видео-шумов | WDR 120 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 | Материал: Пластик/Металл | Степень защиты: IP66 | Питание: DC +12V 15.0W / PoE IEEE 802.3at | Температура: -30°C...+60°C | Вес: 1.125кг | Размер: 179.3×120.5×182мм</t>
  </si>
  <si>
    <t>DS-2SE7C144IW-AE(32X/4)(S5)</t>
  </si>
  <si>
    <t>Разрешение: 2×4.0МР 2560×1440@25к/с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 1: Фиксированный f4.0мм / Угол обзора 79.0° / 16X Цифровой Зум | Объектив2: Варифокальный моторизированный с AF Автофокусом f5.9~188.8мм / Угол обзора 60.2°-2.3° / 32X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30м. / PTZ: Smart ИК до 150м. / Визуал. сигнализация до 30м.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Smart технология: AcuSence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4.5кг | Размер: Ø220×382.1мм</t>
  </si>
  <si>
    <t>DS-2SE7C124IW-AE(32X/4)(S5)</t>
  </si>
  <si>
    <t>Разрешение: 4.0МР 2560×1440@25к/с / PTZ: 2.0МР 1920×1080@25к/с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 1: Фиксированный f4.0мм / Угол обзора 79.0° / 16X Цифровой Зум | Объектив2: Варифокальный моторизированный с AF Автофокусом f4.8~153.0мм / Угол обзора 58.4°-2.14° / 32X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150м.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Smart технология: AcuSence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60W (БП в комплекте) / Hi-PoE IEEE 802.3at / ESP TVS 6000V Встроенная защита от перенапряжения до 6kV | Температура: -30°C...+65°C | Вес: 6.0кг | Размер: Ø220×373.3мм</t>
  </si>
  <si>
    <t>DS-2DE7A245IX-AE/S1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</si>
  <si>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Объектив: Варифокальный моторизированный с AF Автофокусом f4.0~180.0мм / Угол обзора 65.7°-1.9° / 45X Оптический / 16X Цифровой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/ Аудио детекция | Доступ с мобильных устройств | OSD Мультиязыковое меню | Протокол: Hikvision/ONVIF/ISAPI/SDK | Материал: Металл | Степень защиты: IP66/IK10 | Кронштейн: Доп. аксессуар (нет в комплекте) | Питание: AC +24V 40W (БП в комплекте) / Hi-PoE IEEE 802.3at / ESP TVS 6000V Встроенная защита от перенапряжения до 6kV | Температура: -30°C...+65°C | Вес: 4.5кг | Размер: Ø220×353.4мм</t>
  </si>
  <si>
    <t>DS-2DE2A404IW-DE3(C) (2.8-12.0mm)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</si>
  <si>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Аудио 1×Микрофон / Аудио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355°Гор. /  Макс. 100°/сек. | Функции движения: 300×Предустановок / 24×Маски приватности / Память позиции при выключении питания | Подсветка: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Материал: Металл | Степень защиты: IP66/IK10 | Питание: DC +12V 9.2W / PoE IEEE 802.3af | Температура: -20°C...+60°C | Вес: 0.53кг | Размер: Ø130.7×101.7мм</t>
  </si>
  <si>
    <t>DS-2DE3A400BW-DE(F1)(S5)(B)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</si>
  <si>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1×Микрофон/1×Динамик / Аудио 1×Вход/1×Выход /  Сигнальный 1×Вход/1×Выход / 1×RS485 / Карта памяти 1×MicroSD до 512Gb | Объектив: Фиксированный f4.0мм / Угол обзора 88.7° / 16X Цифровой | Способ приближения: Автоматический / Полуавтоматический / Ручной режим | Вращение: 350°Гор. /  Макс. 60°/сек. | Подсветка: Smart Белая до 30м. | Функции движения: 300×Предустановок / 24×Маски приватности / Память позиции при выключении питания / 3D Позиционирование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Reset Кнопка сброса настроек | Материал: Металл | Степень защиты: IP66 | Питание: DC +12V 13.0W / PoE IEEE 802.3at | Температура: -30°C...+65°C | Вес: 1.125кг | Размер: 120×179.3×182мм</t>
  </si>
  <si>
    <t>DS-2DE7A232MW-AE(S5)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</si>
  <si>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Объектив: Варифокальный моторизированный с AF Автофокусом f4.8~153.0мм / Угол обзора 58.4°-2.14° / 32X Оптический / 16X Цифровой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/ Визуал. сигнализация до 30м.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Аудио детекция / Smart трекинг | Smart технология: AcuSence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</si>
  <si>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DS-2DE4225IW-DE(E)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</si>
  <si>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Hikvision/ONVIF/ISAPI/SDK | Материал: Металл | Степень защиты: IP66 | Питание: DC +12V 18.0W / PoE IEEE 802.3at / ESP TVS 4000V Встроенная защита от перенапряжения до 4kV | Температура: -30°C...+65°C | Вес: 2.0кг | Размер: Ø164.5×290мм</t>
  </si>
  <si>
    <t>IP Регистратор</t>
  </si>
  <si>
    <t>DS-7732NI-K4/16P(D)</t>
  </si>
  <si>
    <t>Серия Pro | Количество каналов: 32×IP | Запись: 32×8MP@25к/с / 32×6MP@25к/с / 32×5MP@25к/с / 32×4MP@25к/с / 32×2MP@25к/с / 32×1MP@25к/с | Воспроизведение: 2×8.0MP / 4×4.0MP / 8×2.0MP | Битрейт: Входящий 256 Мбит/с / Исходящий 160 Мбит/с | Кодек: H.265+/H.265/H.264+/H.264/MPEG4/G.711u | Dual-OS Высокопроизводительная операционная система | Количество потоков: 2 | Интерфейс: Ethernet 2×RJ45 10M/100/1000Mbps / PoE 16×RJ45 10/100Mbps IEEE 802.3af/at 200W до 250м.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300W | Температура: -10°C...+55°C | Вес: 5.0кг | Размер: 445×400×71мм</t>
  </si>
  <si>
    <t>DS-7716NI-K4/16P(D)</t>
  </si>
  <si>
    <t>Серия Pro | Количество каналов: 16×IP | Запись: 16×8MP@25к/с / 16×6MP@25к/с / 16×5MP@25к/с / 16×4MP@25к/с / 16×2MP@25к/с / 16×1MP@25к/с | Воспроизведение: 2×8.0MP / 4×4.0MP / 8×2.0MP | Битрейт: Входящий 160 Мбит/с / Исходящий 160 Мбит/с | Кодек: H.265+/H.265/H.264+/H.264/MPEG4/G.711u | Dual-OS Высокопроизводительная операционная система | Количество потоков: 2 | Интерфейс: Ethernet 1×RJ45 10M/100/1000Mbps / PoE 16×RJ45 10/100Mbps IEEE 802.3af/at 200W до 250м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20W | Температура: -10°C...+55°C | Вес: 5.0кг | Размер: 445×400×71мм</t>
  </si>
  <si>
    <t>DS-7616NI-K2/16P(D)</t>
  </si>
  <si>
    <t>Количество каналов: 16×IP | Запись: 16×8MP@25к/с / 16×6MP@25к/с / 16×5MP@25к/с / 16×4MP@25к/с / 16×2MP@25к/с / 16×1MP@25к/с | Воспроизведение: 2×8.0MP / 4×4.0MP / 8×2.0MP | Битрейт: Входящий 160 Мбит/с / Исходящий 160 Мбит/с | Кодек: H.265+/H.265/H.264+/H.264/MJPEG | Количество потоков: 2 | Интерфейс: Ethernet 1×RJ45 10M/100/1000Mbps / PoE 16×RJ45 10/100Mbps IEEE 802.3af/at 200W до 250м / Аудио 1×RCA Вход/1×RCA Выход / Сигнальный 4×Вход/1×Выход / 2×USB 2.0/3.0 / 1×HDMI UHD 4K / 1×VGA FullHD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AC 100-240V，50-60Hz 280W | Температура: -10°C...+55°C | Вес: 3.0кг | Размер: 385×315×52мм</t>
  </si>
  <si>
    <t>DS-7608NI-K2/8P(D)</t>
  </si>
  <si>
    <t>Количество каналов: 8×IP | Запись: 8×8MP@25к/с / 8×6MP@25к/с / 8×5MP@25к/с / 8×4MP@25к/с / 8×2MP@25к/с / 8×1MP@25к/с | Воспроизведение: 2×8.0MP / 4×4.0MP / 8×2.0MP | Битрейт: Входящий 80 Мбит/с / Исходящий 160 Мбит/с | Кодек: H.265+/H.265/H.264+/H.264/MJPEG | Количество потоков: 2 | Интерфейс: Ethernet 1×RJ45 10M/100/1000Mbps / PoE 8×RJ45 10/100Mbps IEEE 802.3af/at 120W до 250м / Аудио 1×RCA Вход/1×RCA Выход / Сигнальный 4×Вход/1×Выход / 2×USB 2.0/3.0 / 1×HDMI UHD 4K / 1×VGA FullHD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AC 100 - 240V,≤ 180 W | Температура: -10°C...+55°C | Вес: 3.0кг | Размер: 385×315×52мм</t>
  </si>
  <si>
    <t>Регистратор облачного хранилища</t>
  </si>
  <si>
    <t>DS-6700NI-S</t>
  </si>
  <si>
    <t>Количество каналов: 8×IP (Камеры/Регистраторы) | Запись: 8×2MP@25к/с | Воспроизведение: 2×2.0MP | Битрейт: Входящий 80 Мбит/с / Исходящий 80 Мбит/с | Кодек: H.265+/H.265/H.264+/H.264 | Интерфейс: Ethernet 1×RJ45 10M/100/1000Mbps | Облачный сервис: Hik-ProConnect | Управление: Hik-ProConnect | ANR Гарантированное сетевое хранение | Reset Кнопка сброса настроек | Материал: Металл | Питание: DC 12V ±10% 6W | Температура: -10°C...+55°C | Вес: 0.5кг | Размер: 95×92×45.8мм</t>
  </si>
  <si>
    <t>DS-7108NI-Q1/8P(C)</t>
  </si>
  <si>
    <t>Количество каналов: 8×IP | Запись: 8×4MP@25к/с / 8×3MP@25к/с | Воспроизведение: 4×2.0MP / 2×4.0MP | Битрейт: Входящий 60 Мбит/с / Исходящий 60 Мбит/с | Кодек: H.265+/H.265/H.264+/H.264/MJPEG | Количество потоков: 2 | Интерфейс: Ethernet 1×RJ45 10M/100Mbps / PoE 8×RJ45 10/100Mbps IEEE 802.3af/at 75W до 250м.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| Температура: -10°C...+55°C | Вес: 1.0кг | Размер: 285×210×48мм</t>
  </si>
  <si>
    <t>DS-7108NI-Q1(C)</t>
  </si>
  <si>
    <t>Количество каналов: 8×IP | Запись: 8×4MP@25к/с / 8×3MP@25к/с | Воспроизведение: 4×2.0MP / 2×4.0MP | Битрейт: Входящий 60 Мбит/с / Исходящий 60 Мбит/с | Кодек: H.265+/H.265/H.264+/H.264/MJPEG | Количество потоков: 2 | Интерфейс: Ethernet 1×RJ45 10M/100Mbps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200×200×48мм</t>
  </si>
  <si>
    <t>DS-7104NI-Q1/4P(C)</t>
  </si>
  <si>
    <t>Количество каналов: 4×IP | Запись: 4×4MP@25к/с / 4×3MP@25к/с | Воспроизведение: 4×2.0MP / 2×4.0MP | Битрейт: Входящий 40 Мбит/с / Исходящий 60 Мбит/с | Кодек: H.265+/H.265/H.264+/H.264/MJPEG | Количество потоков: 2 | Интерфейс: Ethernet 1×RJ45 10M/100Mbps / PoE 4×RJ45 10/100Mbps IEEE 802.3af/at 36W до 250м.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| Температура: -10°C...+55°C | Вес: 1.0кг | Размер: 200×200×48мм</t>
  </si>
  <si>
    <t>DS-7104NI-Q1(C)</t>
  </si>
  <si>
    <t>Количество каналов: 4×IP | Запись: 4×4MP@25к/с / 4×3MP@25к/с | Воспроизведение: 4×2.0MP / 2×4.0MP | Битрейт: Входящий 40 Мбит/с / Исходящий 60 Мбит/с | Кодек: H.265+/H.265/H.264+/H.264/MJPEG | Количество потоков: 2 | Интерфейс: Ethernet 1×RJ45 10M/100Mbps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200×200×48мм</t>
  </si>
  <si>
    <t>DS-7108NI-Q1/8P/M(C)</t>
  </si>
  <si>
    <t>Количество каналов: 8×IP | Запись: 8×4MP@25к/с / 8×3MP@25к/с | Воспроизведение: 4×2.0MP / 2×4.0MP | Битрейт: Входящий 60 Мбит/с / Исходящий 60 Мбит/с | Кодек: H.265+/H.265/H.264+/H.264/MJPEG | Количество потоков: 2 | Интерфейс: Ethernet 1×RJ45 10M/100Mbps / PoE 8×RJ45 10/100Mbps IEEE 802.3af/at 75W до 250м.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| Температура: -10°C...+55°C | Вес: 1.0кг | Размер: 265×225×48мм</t>
  </si>
  <si>
    <t>DS-7104NI-Q1/4P/M(C)</t>
  </si>
  <si>
    <t>Количество каналов: 4×IP | Запись: 4×4MP@25к/с / 4×3MP@25к/с | Воспроизведение: 4×2.0MP / 2×4.0MP | Битрейт: Входящий 40 Мбит/с / Исходящий 60 Мбит/с | Кодек: H.265+/H.265/H.264+/H.264/MJPEG | Количество потоков: 2 | Интерфейс: Ethernet 1×RJ45 10M/100Mbps / PoE 4×RJ45 10/100Mbps IEEE 802.3af/at 36W до 250м.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| Температура: -10°C...+55°C | Вес: 1.0кг | Размер: 265×225×48мм</t>
  </si>
  <si>
    <t>DS-7732NXI-I4/16P/S(C)</t>
  </si>
  <si>
    <t>Серия Pro | Количество каналов: 32×IP | Запись: 32×12MP@22к/с / 32×8MP@25к/с / 32×6MP@25к/с / 32×5MP@25к/с / 32×4MP@25к/с / 32×2MP@25к/с / 32×1MP@25к/с | Воспроизведение: 2×12.0MP / 4×8.0MP / 8×4.0MP / 16×2.0MP | Битрейт: Входящий 256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PoE 16×RJ45 10/100Mbps IEEE 802.3af/at 200W до 250м. / Аудио 1×RCA Вход/1×RCA Выход / Сигнальный 16×Вход/4×Выход / 3×USB 2.0/3.0 / 1×RS232 / 1×RS485 / 2×HDMI UHD 4K / 1×VGA FullHD / 1×BNC PAL | Носители: 4×SATA HDD 6Тб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80W | Температура: -10°C...+55°C | Вес: 5.6кг | Размер: 445×400×75мм</t>
  </si>
  <si>
    <t>DS-7732NXI-I4/S(C)</t>
  </si>
  <si>
    <t>Серия Pro | Количество каналов: 32×IP | Запись: 32×12MP@22к/с / 32×8MP@25к/с / 32×6MP@25к/с / 32×5MP@25к/с / 32×4MP@25к/с / 32×2MP@25к/с / 32×1MP@25к/с | Воспроизведение: 2×12.0MP / 4×8.0MP / 8×4.0MP / 16×2.0MP | Битрейт: Входящий 256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2×HDMI UHD 4K / 1×VGA FullHD / 1×BNC PAL | Носители: 4×SATA HDD 6Тб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80W | Температура: -10°C...+55°C | Вес: 5.6кг | Размер: 445×400×75мм</t>
  </si>
  <si>
    <t>DS-7716NXI-I4/16P/S(C)</t>
  </si>
  <si>
    <t>Количество каналов: 16×IP | Запись: 16×12MP@25к/с / 16×8MP@25к/с / 16×6MP@25к/с / 16×5MP@25к/с / 16×4MP@25к/с / 16×2MP@25к/с / 16×1MP@25к/с | Воспроизведение: 16×2.0MP | Битрейт: Входящий 160 Мбит/с / Исходящий 256 Мбит/с | Кодек: H.265+/H.265/H.264+/H.264/MJPEG/G.711u/G.711a/G.722/G.726 | Количество потоков: 2 | Интерфейс: Ethernet 1×RJ45 10M/100/1000Mbps / PoE 16×RJ45 10/100Mbps IEEE 802.3af/at 200W до 250м. / Аудио 1×RCA Вход/1×RCA Выход / Сигнальный 4×Вход/1×Выход / 3×USB 2.0/3.0 / 1×RS232 / 1×RS485 / 2×HDMI UHD 4K / 1×VGA FullHD / 1×BNC PAL | Носители: 4×SATA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360W | Температура: -10°C...+55°C | Вес: 7.0кг | Размер: 445×400×75мм</t>
  </si>
  <si>
    <t>DS-7716NXI-I4/S(C)</t>
  </si>
  <si>
    <t>Серия AcuSense | Количество каналов: 16×IP | Запись: 16×12MP@25к/с / 16×8MP@25к/с / 16×6MP@25к/с / 16×5MP@25к/с / 16×4MP@25к/с / 16×2MP@25к/с / 16×1MP@25к/с | Воспроизведение: 3×12.0MP / 4×8.0MP / 8×4.0MP / 16×2.0MP | Битрейт: Входящий 160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2×HDMI UHD 4K / 1×VGA FullHD / 1×BNC PAL | Носители: 4×SATA HDD 10Tb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80W | Температура: -10°C...+55°C | Вес: 5.6кг | Размер: 445×400×75мм</t>
  </si>
  <si>
    <t>DS-7616NXI-I2/16P/S(C)</t>
  </si>
  <si>
    <t>Количество каналов: 16×IP | Запись: 16×12MP@25к/с / 16×8MP@25к/с / 16×6MP@25к/с / 16×5MP@25к/с / 16×4MP@25к/с / 16×2MP@25к/с / 16×1MP@25к/с | Воспроизведение: 16×2.0MP | Битрейт: Входящий 160 Мбит/с / Исходящий 256 Мбит/с | Кодек: H.265+/H.265/H.264+/H.264/MJPEG/G.711u/G.711a/G.722/G.726 | Количество потоков: 2 | Интерфейс: Ethernet 1×RJ45 10M/100/1000Mbps / PoE 16×RJ45 10/100Mbps IEEE 802.3af/at 200W до 250м.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280W | Температура: -10°C...+55°C | Вес: 3.0кг | Размер: 385×315×52мм</t>
  </si>
  <si>
    <t>DS-7608NXI-I2/8P/S(C)</t>
  </si>
  <si>
    <t>Количество каналов: 8×IP | Запись: 8×8MP@25к/с / 8×6MP@25к/с / 8×5MP@25к/с / 8×4MP@25к/с / 8×2MP@25к/с / 8×1MP@25к/с | Воспроизведение: 1×8.0MP / 8×2.0MP | Битрейт: Входящий 80 Мбит/с / Исходящий 256 Мбит/с | Кодек: H.265+/H.265/H.264+/H.264/MJPEG/G.711u/G.711a/G.722/G.726 | Количество потоков: 2 | Интерфейс: Ethernet 1×RJ45 10M/100/1000Mbps / PoE 8×RJ45 10/100Mbps IEEE 802.3af/at 120W до 250м.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180W | Температура: -10°C...+55°C | Вес: 3.0кг | Размер: 385×315×52мм</t>
  </si>
  <si>
    <t>DS-7732NI-I4/16P(B)</t>
  </si>
  <si>
    <t>Серия Pro | Количество каналов: 32×IP | Запись: 32×12MP@22к/с / 32×8MP@25к/с / 32×6MP@25к/с / 32×5MP@25к/с / 32×4MP@25к/с / 32×2MP@25к/с / 32×1MP@25к/с | Воспроизведение: 2×12.0MP / 4×8.0MP / 8×4.0MP / 16×2.0MP | Битрейт: Входящий 256 Мбит/с / Исходящий 256 Мбит/с | Кодек: H.265+/H.265/H.264+/H.264/MPEG4 | Dual-OS Высокопроизводительная операционная система | Количество потоков: 2 | Интерфейс: Ethernet 2×RJ45 10M/100/1000Mbps / PoE 16×RJ45 10/100Mbps IEEE 802.3af/at 200W до 250м / Аудио 1×RCA Вход/1×RCA Выход / Сигнальный 16×Вход/4×Выход / 3×USB 2.0/3.0 / 1×RS232 / 1×RS485 / 1×HDMI UHD 4K / 1×VGA FullHD / 1×BNC PAL | Носители: 4×SATA HDD 8Тб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300W | Температура: -10°C...+55°C | Вес: 5.0кг | Размер: 445×400×71мм</t>
  </si>
  <si>
    <t>DS-7608NXI-I2/S(C)</t>
  </si>
  <si>
    <t>Серия AcuSense | Количество каналов: 8×IP | Запись: 8×12MP@22к/с / 8×8MP@25к/с / 8×6MP@25к/с / 8×5MP@25к/с / 8×4MP@25к/с / 8×2MP@25к/с / 8×1MP@25к/с | Воспроизведение: 3×12.0MP / 4×8.0MP / 8×4.0MP / 8×2.0MP | Битрейт: Входящий 80 Мбит/с / Исходящий 256 Мбит/с | Кодек: H.265+/H.265/H.264+/H.264/MPEG4/G.711u/G.711a/G.722/G.726 | Количество потоков: 2 | Интерфейс: Ethernet 2×RJ45 10M/100/1000Mbps / Аудио 1×RCA Вход/1×RCA Выход / Сигнальный 4×Вход/1×Выход / 2×USB 2.0/3.0 / 1×HDMI UHD 4K / 1×VGA FullHD / 1×BNC PAL | Носители: 2×SATA HDD 10Tb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40W | Температура: -10°C...+55°C | Вес: 1.6кг | Размер: 385×315×52мм</t>
  </si>
  <si>
    <t>DS-7116NI-Q1/M</t>
  </si>
  <si>
    <t>Количество каналов: 16×IP | Запись: 16×8MP@25к/с / 16×6MP@25к/с / 16×5MP@25к/с / 16×4MP@25к/с / 16×3MP@25к/с / 16×2MP@25к/с | Воспроизведение: 1×8.0MP / 5×2.0MP | Битрейт: Входящий 160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265×225×48мм</t>
  </si>
  <si>
    <t>DS-7816NI-I2</t>
  </si>
  <si>
    <t>Количество каналов: 16×IP | Запись: 16×12MP@12.5к/с / 16×8MP@18к/с / 16×6MP@25к/с / 16×5MP@25к/с / 16×4MP@25к/с / 16×2MP@25к/с / 16×1MP@25к/с | Воспроизведение: 1×32.0MP /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DC 12V 15W | Температура: -10°C...+55°C | Вес: 1.0кг | Размер: 385×315×52мм</t>
  </si>
  <si>
    <t>DS-7808NI-I2/8P</t>
  </si>
  <si>
    <t>Количество каналов: 8×IP | Запись: 8×12MP@12.5к/с / 8×8MP@18к/с / 8×6MP@25к/с / 8×5MP@25к/с / 8×4MP@25к/с / 8×2MP@25к/с / 8×1MP@25к/с | Воспроизведение: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8×RJ45 10/100Mbps IEEE 802.3af/at 120W до 250м / Аудио 1×RCA Вход/1×RCA Выход / Сигнальный 4×Вход/1×Выход / 2×USB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100-240V 15W | Температура: -10°C...+55°C | Вес: 3.0кг | Размер: 385×315×52мм</t>
  </si>
  <si>
    <t>DS-7808NI-I2</t>
  </si>
  <si>
    <t>Количество каналов: 8×IP | Запись: 8×12MP@12.5к/с / 8×8MP@18к/с / 8×6MP@25к/с / 8×5MP@25к/с / 8×4MP@25к/с / 8×2MP@25к/с / 8×1MP@25к/с | Воспроизведение: 1×32.0MP / 2×12.0MP / 4×8.0MP / 8×4.0MP / 16×2.0MP | Битрейт: Входящий 320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DC 12V 15W | Температура: -10°C...+55°C | Вес: 1.0кг | Размер: 385×315×52мм</t>
  </si>
  <si>
    <t>DS-7608NI-G2/4P(C)</t>
  </si>
  <si>
    <t>DS-7108NI-Q1/M(C)</t>
  </si>
  <si>
    <t>Количество каналов: 8×IP | Запись: 8×4MP@25к/с / 8×3MP@25к/с | Воспроизведение: 4×2.0MP / 2×4.0MP | Битрейт: Входящий 60 Мбит/с / Исходящий 60 Мбит/с | Кодек: H.265+/H.265/H.264+/H.264/MJPEG | Количество потоков: 2 | Интерфейс: Ethernet 1×RJ45 10M/100Mbps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265×225×48мм</t>
  </si>
  <si>
    <t>DS-7104NI-Q1/M(C)</t>
  </si>
  <si>
    <t>Количество каналов: 4×IP | Запись: 4×4MP@25к/с / 4×3MP@25к/с | Воспроизведение: 4×2.0MP / 2×4.0MP | Битрейт: Входящий 40 Мбит/с / Исходящий 60 Мбит/с | Кодек: H.265+/H.265/H.264+/H.264/MJPEG | Количество потоков: 2 | Интерфейс: Ethernet 1×RJ45 10M/100Mbps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265×225×48мм</t>
  </si>
  <si>
    <t>DS-7616NI-Q1(C)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</si>
  <si>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18W | Температура: -10°C...+55°C | Вес: 1.0кг | Размер: 315×240×48мм</t>
  </si>
  <si>
    <t>DS-7608NI-Q1/8P(C)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</si>
  <si>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 | Количество потоков: 2 | Интерфейс: Ethernet 1×RJ45 10M/100/1000Mbps / PoE 8×RJ45 10/100Mbps IEEE 802.3af/at 75W до 250м.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48V, 90W | Температура: -10°C...+55°C | Вес: 1.0кг | Размер: 320×240×48мм</t>
  </si>
  <si>
    <t>DS-7604NI-Q1/4P(C)</t>
  </si>
  <si>
    <t>Количество каналов: 4×IP | Запись: 4×8MP@25к/с / 4×6MP@25к/с / 4×5MP@25к/с / 4×4MP@25к/с / 4×2MP@25к/с / 4×1MP@25к/с | Воспроизведение: 1×8.0MP / 4×2.0MP | Битрейт: Входящий 40 Мбит/с / Исходящий 80 Мбит/с | Кодек: H.265+/H.265/H.264+/H.264/MJPEG | Количество потоков: 2 | Интерфейс: Ethernet 1×RJ45 10M/100/1000Mbps / PoE 4×RJ45 10/100Mbps IEEE 802.3af/at 50W до 250м.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48V, 65W | Температура: -10°C...+55°C | Вес: 1.0кг | Размер: 320×240×48мм</t>
  </si>
  <si>
    <t xml:space="preserve">DS-8616NI-K8 </t>
  </si>
  <si>
    <t>Серия Ultra | Количество каналов: 16×IP | Запись: 16×8MP@25к/с / 16×6MP@25к/с / 16×5MP@25к/с / 16×4MP@25к/с / 16×2MP@25к/с / 16×1MP@25к/с | Воспроизведение: 2×8.0MP / 4×4.0MP / 8×2.0MP / 16×1.0MP | Битрейт: Входящий 160 Мбит/с / Исходящий 160 Мбит/с | Кодек: H.265+/H.265/H.264+/H.264/MPEG4/G.711u | Dual-OS Высокопроизводительная операционная система | Количество потоков: 2 | Интерфейс: Ethernet 2×RJ45 10M/100/1000Mbps / Аудио 1×RCA Вход/2×RCA Выход / Сигнальный 16×Вход/4×Выход / 3×USB 2.0/3.0 / 1×RS232 / 1×RS485 / 1×HDMI UHD 4K / 1×HDMI FullHD / 1×VGA WQHD 2K / 1×VGA FullHD | Носители: 8×SATA HDD 6Тб / 1×eSATA HDD 6Tb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Поддержка специализированных камер для подсчета людей / Поддержка ANPR камер для автоматического распознавания номерного знака ТС | Меню: GUI Мультиязыковое | Управление: HIK-Central / HIK-Connect / iVMS / WEB Клиент / Мышь | Протокол: Hikvision/ONVIF/ISAPI | Материал: ABS Пластик/Металл | Типоразмер: 2.0U | Питание: AC 100V~240V 50-60Hz 30W | Температура: -10°C...+55°C | Вес: 8.0кг | Размер: 445×470×90мм</t>
  </si>
  <si>
    <t>DS-7732NI-I4/24P</t>
  </si>
  <si>
    <t>Серия Pro | Количество каналов: 32×IP | Запись: 32×12MP@22к/с / 32×8MP@25к/с / 32×6MP@25к/с / 32×5MP@25к/с / 32×4MP@25к/с / 32×2MP@25к/с / 32×1MP@25к/с | Воспроизведение: 2×12.0MP / 4×8.0MP / 8×4.0MP / 16×2.0MP | Битрейт: Входящий 256 Мбит/с / Исходящий 256 Мбит/с | Кодек: H.265+/H.265/H.264+/H.264/MPEG4 | Dual-OS Высокопроизводительная операционная система | Количество потоков: 2 | Интерфейс: Ethernet 1×RJ45 10M/100/1000Mbps / PoE 24×RJ45 10/100Mbps IEEE 802.3af/at 210W до 250м. / Аудио 1×RCA Вход/1×RCA Выход / Сигнальный 16×Вход/4×Выход / 3×USB 2.0/3.0 / 1×RS232 / 1×RS485 / 1×HDMI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210W | Температура: -10°C...+55°C | Вес: 5.0кг | Размер: 445×400×75мм</t>
  </si>
  <si>
    <t>DS-7632NI-K2</t>
  </si>
  <si>
    <t>Серия Pro | Количество каналов: 32×IP | Запись: 32×8MP@25к/с / 32×6MP@25к/с / 32×5MP@25к/с / 32×4MP@25к/с / 32×2MP@25к/с / 32×1MP@25к/с | Воспроизведение: 2×8.0MP / 4×4.0MP / 8×2.0MP | Битрейт: Входящий 256 Мбит/с / Исходящий 160 Мбит/с | Кодек: H.265+/H.265/H.264+/H.264/MPEG4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| Носители: 2×SATA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1U | Питание: DC 12V ±10% 40W | Температура: -10°C...+55°C | Вес: 1.0кг | Размер: 385×315×52мм</t>
  </si>
  <si>
    <t>DS-7616NI-Q2(C)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</si>
  <si>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380 1U | Питание: DC 12V ±10% 40W | Температура: -10°C...+55°C | Вес: 1.8кг | Размер: 385×315×52мм</t>
  </si>
  <si>
    <t>DS-7608NI-Q2(C)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</si>
  <si>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 | Количество потоков: 2 | Интерфейс: Ethernet 1×RJ45 10M/100Mbps / Аудио 1×RCA Вход/1×RCA Выход / 2×USB 2.0 / 1×HDMI UHD 4K / 1×VGA FullHD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380 1U | Питание: DC 12V ±10% 40W | Температура: -10°C...+55°C | Вес: 1.8кг | Размер: 385×315×52мм</t>
  </si>
  <si>
    <t>DS-7608NI-Q1(C)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</si>
  <si>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320×240×48мм</t>
  </si>
  <si>
    <t>DS-7604NI-Q1(C)</t>
  </si>
  <si>
    <t>Количество каналов: 4×IP | Запись: 4×8MP@25к/с / 4×6MP@25к/с / 4×5MP@25к/с / 4×4MP@25к/с / 4×2MP@25к/с / 4×1MP@25к/с | Воспроизведение: 1×8.0MP / 4×2.0MP | Битрейт: Входящий 40 Мбит/с / Исходящий 80 Мбит/с | Кодек: H.265+/H.265/H.264+/H.264/MJPEG | Количество потоков: 2 | Интерфейс: Ethernet 1×RJ45 10M/100/1000Mbps / Аудио 1×RCA Вход/1×RCA Выход / 2×USB 2.0 / 1×HDMI UHD 4K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10W | Температура: -10°C...+55°C | Вес: 1.0кг | Размер: 320×240×48мм</t>
  </si>
  <si>
    <t>DS-7764NI-I4</t>
  </si>
  <si>
    <t>Серия Pro | Количество каналов: 64×IP | Запись: 64×12MP@12.5к/с / 64×8MP@18к/с / 64×6MP@25к/с / 64×5MP@25к/с / 64×4MP@25к/с / 64×2MP@25к/с / 64×1MP@25к/с | Воспроизведение: 2×12.0MP / 4×8.0MP / 8×4.0MP / 16×2.0MP | Битрейт: Входящий 320 Мбит/с / Исходящий 256 Мбит/с | Кодек: H.265+/H.265/H.264+/H.264/MPEG4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20W | Температура: -10°C...+55°C | Вес: 5.0кг | Размер: 445×400×71мм</t>
  </si>
  <si>
    <t>DS-7716NI-K4</t>
  </si>
  <si>
    <t>Серия Pro | Количество каналов: 16×IP | Запись: 16×8MP@25к/с / 16×6MP@25к/с / 16×5MP@25к/с / 16×4MP@25к/с / 16×2MP@25к/с / 16×1MP@25к/с | Воспроизведение: 2×8.0MP / 4×4.0MP / 8×2.0MP | Битрейт: Входящий 160 Мбит/с / Исходящий 160 Мбит/с | Кодек: H.265+/H.265/H.264+/H.264/MPEG4/G.711u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80W | Температура: -10°C...+55°C | Вес: 5.0кг | Размер: 445×400×71мм</t>
  </si>
  <si>
    <t>DS-7608NI-Q2/8P(C)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</si>
  <si>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 | Количество потоков: 2 | Интерфейс: Ethernet 1×RJ45 10M/100/1000Mbps / PoE 8×RJ45 10/100Mbps IEEE 802.3af/at 80W до 250м. / Аудио 1×RCA Вход/1×RCA Выход / 2×USB 2.0 / 1×HDMI UHD 4K / 1×VGA FullHD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380 1U | Питание: AC 100V~240V 50-60Hz 180W | Температура: -10°C...+55°C | Вес: 2.6кг | Размер: 385×315×52мм</t>
  </si>
  <si>
    <t>DS-7732NI-I4(B)</t>
  </si>
  <si>
    <t>Серия Pro | Количество каналов: 32×IP | Запись: 32×12MP@22к/с / 32×8MP@25к/с / 32×6MP@25к/с / 32×5MP@25к/с / 32×4MP@25к/с / 32×2MP@25к/с / 32×1MP@25к/с | Воспроизведение: 2×12.0MP / 4×8.0MP / 8×4.0MP / 16×2.0MP | Битрейт: Входящий 256 Мбит/с / Исходящий 256 Мбит/с | Кодек: H.265+/H.265/H.264+/H.264/MPEG4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20W | Температура: -10°C...+55°C | Вес: 5.0кг | Размер: 445×400×71мм</t>
  </si>
  <si>
    <t>IP Smart Регистратор</t>
  </si>
  <si>
    <t>DS-7716NI-I4(B)</t>
  </si>
  <si>
    <t>Серия Pro | Количество каналов: 16×IP | Запись: 16×12MP@25к/с / 16×8MP@25к/с / 16×6MP@25к/с / 16×5MP@25к/с / 16×4MP@25к/с / 16×2MP@25к/с / 16×1MP@25к/с | Воспроизведение: 2×12.0MP / 4×8.0MP / 8×4.0MP / 16×2.0MP | Битрейт: Входящий 160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1×HDMI FullHD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100V~240V, 80W | Температура: -10°C...+55°C | Вес: 5.0кг | Размер: 445×400×71мм</t>
  </si>
  <si>
    <t>DS-7616NI-I2/16P</t>
  </si>
  <si>
    <t>Серия Pro | Количество каналов: 16×IP | Запись: 16×12MP@22к/с / 16×8MP@25к/с / 16×6MP@25к/с / 16×5MP@25к/с / 16×4MP@25к/с / 16×2MP@25к/с / 16×1MP@25к/с | Воспроизведение: 2×12.0MP / 4×8.0MP / 8×4.0MP / 16×2.0MP | Битрейт: Входящий 160 Мбит/с / Исходящий 256 Мбит/с | Кодек: H.265+/H.265/H.264+/H.264/MPEG4 | Dual-OS Высокопроизводительная операционная система | Количество потоков: 2 | Интерфейс: Ethernet 1×RJ45 10M/100/1000Mbps / PoE 16×RJ45 10/100Mbps IEEE 802.3af/at 200W до 250м.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380 1U | Питание: AC 100V~240V 50-60Hz 200W | Температура: -10°C...+55°C | Вес: 3.0кг | Размер: 385×315×52мм</t>
  </si>
  <si>
    <t>DS-7616NI-I2</t>
  </si>
  <si>
    <t>Серия Pro | Количество каналов: 16×IP | Запись: 16×12MP@22к/с / 16×8MP@25к/с / 16×6MP@25к/с / 16×5MP@25к/с / 16×4MP@25к/с / 16×2MP@25к/с / 16×1MP@25к/с | Воспроизведение: 2×12.0MP / 4×8.0MP / 8×4.0MP / 16×2.0MP | Битрейт: Входящий 160 Мбит/с / Исходящий 256 Мбит/с | Кодек: H.265+/H.265/H.264+/H.264/MPEG4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380 1U | Питание: DC 12V ≤ 40 W | Температура: -10°C...+55°C | Вес: 1.0кг | Размер: 385×315×52мм</t>
  </si>
  <si>
    <t>DS-7608NI-I2/8P</t>
  </si>
  <si>
    <t>Серия Pro | Количество каналов: 8×IP | Запись: 8×12MP@22к/с / 8×8MP@25к/с / 8×6MP@25к/с / 8×5MP@25к/с / 8×4MP@25к/с / 8×2MP@25к/с / 8×1MP@25к/с | Воспроизведение: 2×12.0MP / 4×8.0MP / 8×4.0MP / 8×2.0MP | Битрейт: Входящий 80 Мбит/с / Исходящий 256 Мбит/с | Кодек: H.265+/H.265/H.264+/H.264/MPEG4 | Dual-OS Высокопроизводительная операционная система | Количество потоков: 2 | Интерфейс: Ethernet 1×RJ45 10M/100/1000Mbps / PoE 8×RJ45 10/100Mbps IEEE 802.3af/at 120W до 250м. / Аудио 1×RCA Вход/1×RCA Выход / Сигнальный 4×Вход/1×Выход / 2×USB 2.0/3.0 / 1×HDMI UHD 4K / 1×VGA FullHD / 1×BNC PAL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380 1U | Питание: AC 100V~240V 50-60Hz 120W | Температура: -10°C...+55°C | Вес: 3.0кг | Размер: 385×315×52мм</t>
  </si>
  <si>
    <t>DS-7608NI-I2</t>
  </si>
  <si>
    <t>Серия Pro | Количество каналов: 8×IP | Запись: 8×12MP@22к/с / 8×8MP@25к/с / 8×6MP@25к/с / 8×5MP@25к/с / 8×4MP@25к/с / 8×2MP@25к/с / 8×1MP@25к/с | Воспроизведение: 2×12.0MP / 4×8.0MP / 8×4.0MP / 8×2.0MP | Битрейт: Входящий 80 Мбит/с / Исходящий 256 Мбит/с | Кодек: H.265+/H.265/H.264+/H.264/MPEG4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/ 1×BNC PAL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380 1U | Питание: DC 12V ≤ 40 W | Температура: -10°C...+55°C | Вес: 1.0кг | Размер: 385×315×52мм</t>
  </si>
  <si>
    <t>DS-7716NI-I4/16P(B)</t>
  </si>
  <si>
    <t>Серия Pro | Количество каналов: 16×IP | Запись: 16×12MP@25к/с / 16×8MP@25к/с / 16×6MP@25к/с / 16×5MP@25к/с / 16×4MP@25к/с / 16×2MP@25к/с / 16×1MP@25к/с | Воспроизведение: 2×12.0MP / 4×8.0MP / 8×4.0MP / 16×2.0MP | Битрейт: Входящий 160 Мбит/с / Исходящий 256 Мбит/с | Кодек: H.265+/H.265/H.264+/H.264/MPEG4/G.711u/G.711a/G.722/G.726 | Dual-OS Высокопроизводительная операционная система | Количество потоков: 2 | Интерфейс: Ethernet 1×RJ45 10M/100/1000Mbps / PoE 16×RJ45 10/100Mbps IEEE 802.3af/at 200W до 250м. / Аудио 1×RCA Вход/1×RCA Выход / Сигнальный 16×Вход/4×Выход / 3×USB 2.0/3.0 / 1×RS232 / 1×RS485 / 1×HDMI UHD 4K / 1×HDMI FullHD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300W | Температура: -10°C...+55°C | Вес: 5.0кг | Размер: 440×387×75мм</t>
  </si>
  <si>
    <t>DS-7616NI-Q2/16P(C)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</si>
  <si>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 | Количество потоков: 2 | Интерфейс: Ethernet 1×RJ45 10M/100/1000Mbps / PoE 16×RJ45 10/100Mbps IEEE 802.3af/at 150W до 250м. / Аудио 1×RCA Вход/1×RCA Выход / 2×USB 2.0 / 1×HDMI UHD 4K / 1×VGA FullHD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380 1U | Питание: AC 100V~240V 50-60Hz 280W | Температура: -10°C...+55°C | Вес: 2.6кг | Размер: 385×315×52мм</t>
  </si>
  <si>
    <t>DS-7616NI-Q1</t>
  </si>
  <si>
    <t>DS-8664NI-I8</t>
  </si>
  <si>
    <t>Серия Ultra | Количество каналов: 64×IP | Запись: 64×12MP@12.5к/с / 64×8MP@18к/с / 64×6MP@25к/с / 64×5MP@25к/с / 64×4MP@25к/с / 64×2MP@25к/с / 64×1MP@25к/с | Воспроизведение: 2×12.0MP / 4×8.0MP / 8×4.0MP / 16×2.0MP | Битрейт: Входящий 320 Мбит/с / Исходящий 256 Мбит/с | Кодек: H.265+/H.265/H.264+/H.264/MPEG4 | Dual-OS Высокопроизводительная операционная система | Количество потоков: 2 | Интерфейс: Ethernet 2×RJ45 10M/100/1000Mbps / Аудио 1×RCA Вход/2×RCA Выход / Сигнальный 16×Вход/4×Выход / 3×USB 2.0/3.0 / 1×RS232 / 1×RS485 / 1×HDMI UHD 4K / 1×HDMI FullHD / 1×VGA WQHD 2K / 1×VGA FullHD / 1×BNC PAL (опция) | Носители: 8×SATA HDD 10Tb / 1×eSATA HDD 10Tb (нет в комплекте) / RAID Дисковый массив / N+1 Горячий резерв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Smart Поиск события выбранной области / Smart воспроизведение | Smart Аналитика: Измерение температуры с помощью тепловизоров / Эффективный поиск и отчет по событиям / Голосовое уведомление | Меню: GUI Мультиязыковое | Управление: HIK-Central / HIK-Connect / iVMS / WEB Клиент / Мышь | Протокол: Hikvision/ONVIF/ISAPI | Материал: ABS Пластик/Металл | Типоразмер: 2.0U | Питание: AC 100V~240V 50-60Hz 30W | Температура: -10°C...+55°C | Вес: 8.0кг | Размер: 445×470×90мм</t>
  </si>
  <si>
    <t xml:space="preserve">DS-7732NI-K4 </t>
  </si>
  <si>
    <t>Серия Pro | Количество каналов: 32×IP | Запись: 32×8MP@25к/с / 32×6MP@25к/с / 32×5MP@25к/с / 32×4MP@25к/с / 32×2MP@25к/с / 32×1MP@25к/с | Воспроизведение: 2×8.0MP / 4×4.0MP / 8×2.0MP | Битрейт: Входящий 256 Мбит/с / Исходящий 160 Мбит/с | Кодек: H.265+/H.265/H.264+/H.264/MPEG4/G.711u | Dual-OS Высокопроизводительная операционная система | Количество потоков: 2 | Интерфейс: Ethernet 2×RJ45 10M/100/1000Mbps / Аудио 1×RCA Вход/1×RCA Выход / Сигнальный 16×Вход/4×Выход / 3×USB 2.0/3.0 / 1×RS232 / 1×RS485 / 1×HDMI UHD 4K / 1×VGA FullHD | Носители: 4×SATA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20W | Температура: -10°C...+55°C | Вес: 5.0кг | Размер: 445×400×71мм</t>
  </si>
  <si>
    <t xml:space="preserve">DS-8632NI-K8 </t>
  </si>
  <si>
    <t>Серия Ultra | Количество каналов: 32×IP | Запись: 32×8MP@25к/с / 32×6MP@25к/с / 32×5MP@25к/с / 32×4MP@25к/с / 32×2MP@25к/с / 32×1MP@25к/с | Воспроизведение: 2×8.0MP / 4×4.0MP / 8×2.0MP / 16×1.0MP | Битрейт: Входящий 256 Мбит/с / Исходящий 160 Мбит/с | Кодек: H.265+/H.265/H.264+/H.264/MPEG4/G.711u | Dual-OS Высокопроизводительная операционная система | Количество потоков: 2 | Интерфейс: Ethernet 2×RJ45 10M/100/1000Mbps / Аудио 1×RCA Вход/2×RCA Выход / Сигнальный 16×Вход/4×Выход / 3×USB 2.0/3.0 / 1×RS232 / 1×RS485 / 1×HDMI UHD 4K / 1×HDMI FullHD / 1×VGA WQHD 2K / 1×VGA FullHD | Носители: 8×SATA HDD 6Тб / 1×eSATA HDD 6Tb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Smart Аналитика: Измерение температуры с помощью тепловизоров / Поддержка специализированных камер для подсчета людей / Поддержка ANPR камер для автоматического распознавания номерного знака ТС | Меню: GUI Мультиязыковое | Управление: HIK-Central / HIK-Connect / iVMS / WEB Клиент / Мышь | Протокол: Hikvision/ONVIF/ISAPI | Материал: ABS Пластик/Металл | Типоразмер: 2.0U | Питание: AC 100V~240V 50-60Hz 30W | Температура: -10°C...+55°C | Вес: 8.0кг | Размер: 445×470×90мм</t>
  </si>
  <si>
    <t>DS-7616NXI-I2/S(C)</t>
  </si>
  <si>
    <t>Серия AcuSense | Количество каналов: 16×IP | Запись: 16×12MP@25к/с / 16×8MP@25к/с / 16×6MP@25к/с / 16×5MP@25к/с / 16×4MP@25к/с / 16×2MP@25к/с / 16×1MP@25к/с | Воспроизведение: 3×12.0MP / 4×8.0MP / 8×4.0MP / 16×2.0MP | Битрейт: Входящий 160 Мбит/с / Исходящий 256 Мбит/с | Кодек: H.265+/H.265/H.264+/H.264/MPEG4/G.711u/G.711a/G.722/G.726 | Количество потоков: 2 | Интерфейс: Ethernet 2×RJ45 10M/100/1000Mbps / Аудио 1×RCA Вход/1×RCA Выход / Сигнальный 4×Вход/1×Выход / 2×USB 2.0/3.0 / 1×HDMI UHD 4K / 1×VGA FullHD / 1×BNC PAL | Носители: 2×SATA HDD 10Tb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Smart Функции: Запись по cсобытию или движению в кадре / Smart Поиск события выбранной области / Smart воспроизведение | Smart Аналитика: AcuSense / Deep Learning Алгоритм глубокого обучения / AI Идентификация и распознавание лиц людей, Контроль 1×Канала, Сравнение лиц 4×Каналов, Группировка 16×Библиотек, Память 10'000×Лиц / Проверка личности, черный/белый список / Эффективный поиск и отчет по событиям / Поиск по лицу / Аудио тревога / Звуковое уведомление / Поддержка специализированных камер для подсчета людей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40W | Температура: -10°C...+55°C | Вес: 1.6кг | Размер: 385×315×52мм</t>
  </si>
  <si>
    <t>IP Видеорегистратор, мобильный</t>
  </si>
  <si>
    <t>AE-MD5043-SD/GLF/WI58</t>
  </si>
  <si>
    <t>Видеорегистратор для транспортных средств (Автомобиль/Автобус/Грузовик/Поезд/Самолет/Корабль) | Количество каналов: 4×Гибридные | Запись: 4×2MP@25к/с | Воспроизведение: 4×2.0MP | Кодек: H.265/H.264/G.711a/G.711u/G.722.1 | Количество потоков: 2 | Интерфейс: Ethernet 1×RJ45 10M/100Mbps / Аудио 1×Вход/1×Выход / Датчики 4×Вход / Сигнальный 4×Вход / Реле 2×Выход NO/NC DC 9-32V 1A / 1×SIM Слот 4G LTE / 1×Wi-Fi 2.4GHz IEEE802.11b/g/n / 1×SMA Антенна Wi-Fi 5.8GHz / 1×FAKRA Антенна Wi-Fi 5.8GHz / 1×SMA Antenna GPS/BD / 1×USB 2.0 / 1×RS232 / 1×RS485 | Носители: 2×MicroSD до 256Gb (нет в комплекте) | Облачный сервис: HIK-Connect | Доступ с мобильных устройств: HIK-Connect | G-Sensor Датчик удара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задним ходом / Поворот Влево/Вправо / Температура рефрижератора / или др. | Настройка: Цветопередача/Яркость/Контрастность | Smart Функции: Запись по событию или движению в кадре | Меню: GUI Мультиязыковое | Управление: HIK-Central / HIK-Connect / iVMS / WEB Клиент / Мышь / ПДУ | Протокол: Hikvision/ONVIF | Материал: Металл | Питание: DC 9-32V ±15% 45W | Температура: -20°C...+60°C | Вес: 0.65кг | Размер: 184×134.4×44мм</t>
  </si>
  <si>
    <t>Видеорегистратор, мобильный</t>
  </si>
  <si>
    <t>AE-AC1130-A/GA</t>
  </si>
  <si>
    <t>AE-AC1130-A</t>
  </si>
  <si>
    <t>DS-MP7608HN(M12)(B)</t>
  </si>
  <si>
    <t>Видеорегистратор для транспортных средств (Автомобиль/Автобус/Грузовик/Поезд/Самолет/Корабль) | Количество каналов: 16×IP | Запись: 16×2MP@25к/с | Воспроизведение: 4×2.0MP | Битрейт: Входящий 60 Мбит/с / Исходящий 60 Мбит/с | Кодек: H.265/H.264/G.711/G.722.1 | Количество потоков: 2 | Интерфейс: Ethernet 2×RJ45 10M/100/1000Mbps / PoE 8×RJ45 10/100/1000Mbps IEEE 802.3af/at 51W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1×SMA Antenna GPS/GLONASS / 1×USB 2.0/3.0 / 1×USB Авиационный 5Pin / 2×RS232 / 1×RS-485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3.66кг | Размер: 202×267.6×93.9мм</t>
  </si>
  <si>
    <t>DS-MP7608HN/GLF/WI58(1T)(M12)</t>
  </si>
  <si>
    <t>Видеорегистратор для транспортных средств (Автомобиль/Автобус/Грузовик/Поезд/Самолет/Корабль) | Количество каналов: 16×IP | Запись: 16×2MP@25к/с | Воспроизведение: 4×2.0MP | Битрейт: Входящий 60 Мбит/с / Исходящий 60 Мбит/с | Кодек: H.265/H.264/G.711/G.722.1 | Количество потоков: 2 | Интерфейс: Ethernet 2×RJ45 10M/100/1000Mbps / PoE 8×RJ45 10/100/1000Mbps IEEE 802.3af/at 51W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2×SMA Антенна Wi-Fi 5.8GHz (опция) / 1×SMA Antenna GPS/GLONASS / 1×USB 2.0/3.0 / 1×USB Авиационный 5Pin / 2×RS232 / 1×RS-485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задним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3.66кг | Размер: 202×267.6×93.9мм</t>
  </si>
  <si>
    <t>DS-MP7608HN(1T)(M12)</t>
  </si>
  <si>
    <t>DS-MP7608HN(1T)</t>
  </si>
  <si>
    <t>DS-MP7608HN</t>
  </si>
  <si>
    <t>Видеорегистратор для транспортных средств (Автомобиль/Автобус/Грузовик/Поезд/Самолет/Корабль) | Количество каналов: 16×IP | Запись: 16×2MP@25к/с | Воспроизведение: 4×2.0MP | Битрейт: Входящий 60 Мбит/с / Исходящий 60 Мбит/с | Кодек: H.265/H.264/G.711/G.722.1 | Количество потоков: 2 | Интерфейс: Ethernet 2×RJ45 10M/100/1000Mbps / PoE 8×RJ45 10/100/1000Mbps IEEE 802.3af/at 51W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1×SMA Antenna GPS/GLONASS / 1×USB 2.0/3.0 / 1×USB Авиационный 5Pin / 2×RS232 / 1 × RS-485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3.66кг | Размер: 202×267.6×93.9мм</t>
  </si>
  <si>
    <t>DS-MP5604N(M12)</t>
  </si>
  <si>
    <t>Видеорегистратор для транспортных средств (Автомобиль/Автобус/Грузовик/Поезд/Самолет/Корабль) | Количество каналов: 8×IP | Запись: 8×4MP@25к/с | Воспроизведение: 4×2.0MP | Битрейт: Входящий 60 Мбит/с / Исходящий 60 Мбит/с | Кодек: H.265/H.264/G.711/G.722.1 | Количество потоков: 2 | Интерфейс: Ethernet 1×RJ45 10M/100Mbps / PoE 4×RJ45 10/100Mbps IEEE 802.3af/at 45W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1×SMA Antenna GPS/GLONASS / 1×USB 2.0 / 1×USB Авиационный 5Pin / 1×RS232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1.6кг | Размер: 219×206×60мм</t>
  </si>
  <si>
    <t>DS-MP5604N</t>
  </si>
  <si>
    <t>IP Камера, мобильная</t>
  </si>
  <si>
    <t>AE-VC1B1I-ISF (6.0mm)</t>
  </si>
  <si>
    <t>Разрешение: 1.0МР 1280×720@30к/с | Кодек: H.264/JPEG | Память: 1×MicroSD Карта памяти до 128Gb | Объектив: Фиксированный f6.0мм / Угол обзора 55° | WDR 120дБ Широкий динамический диапазон | Питание: DC 9-36V 7.0W | Температура: -40°C...+75°C | Размер: 92×92×106мм</t>
  </si>
  <si>
    <t>DS-2XM6522G0-ID(C) (2.8mm)</t>
  </si>
  <si>
    <t>Mobile PRO | Разрешение: 2.0МР 1920×1080@25к/с | Битрейт: 32Кб/с~16Мб/с | Кодек: H.265+/H.265/H.264+/H.264/MJPEG | Количество потоков: 3 | Интерфейс: Ethernet 1×RJ45 10M/100Mbps | Объектив: Фиксированный f2.8мм / Угол обзора 104.0°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Память настроек при отключении питания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 | Климат контроль: Встроенный подогрев / Контроллер температуры | Reset Кнопка сброса настроек | Материал: Металл / Сплав алюминия ADC12 | Защита от вибрации | Степень защиты: IP68/IK10 | Питание: DC 24V ± 25% 8.6W | Температура: -40°C...+70°C | Вес: 0.85кг | Размер: 163.7×122.6×65.1мм</t>
  </si>
  <si>
    <t>DS-2XM6122G0-ID (AE) (4.0mm)</t>
  </si>
  <si>
    <t>Mobile PRO | Разрешение: 2.0МР 1920×1080@25к/с | Битрейт: 32Кб/с~16Мб/с | Кодек: H.265+/H.265/H.264+/H.264/MJPEG/G.711/G.722.1/MP2L2 | Количество потоков: 3 | Интерфейс: Ethernet 1×RJ45 10M/100Mbps / Аудио 1×Микрофон / 1×BNC Видео Выход / Карта памяти 1×MicroSD до 128Gb / Питание 1×NP Ø5.5мм | Объектив: Фиксированный f4.0мм / Угол обзора 77.0° / 16X Цифровой Зум | Подсветка: Smart ИК до 10м. | Светочувствительность: 0.01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| Доступ с мобильных устройств | Протокол: Hikvision/ONVIF/ISAPI | Reset Кнопка сброса настроек | Материал: Металл | Защита от вибрации | Степень защиты: IP66/IK08 | Питание: DC +24V ±25% 5.0W | Температура: -30°C...+60°C | Вес: 0.43кг | Размер: 99.3×96.7×52.8мм</t>
  </si>
  <si>
    <t>Камера, портативная</t>
  </si>
  <si>
    <t>DS-MCH508/3/W/32G/GPS/WIFI</t>
  </si>
  <si>
    <t>Разрешение: 2.0MP 1920×1080@25к/с | Кодек: H.265/H.264 | Количество потоков: 2 | Интерфейс: 1×Wi-Fi 2.4GHz, IEE 802.11b/g/n / Bluetooth 4.0 / Карта памяти 1×MicroSD до 128Gb | Объектив: Фиксированный f3.0мм / Угол обзора 113.0° | Подсветка: Белая. | Светочувствительность: 0.043 Люкс | AWB Авто. баланс белого | Функции: GPS | Доступ с мобильных устройств | Материал: Металл | Степень защиты: IP67 | Питание: Аккумуляторная батарея +0.8V 2700мАч (до 11.0 часов автономной работы) Температура: -30°C...+55°C | Вес: 0.228кг | Размер: 95×58×48мм</t>
  </si>
  <si>
    <t>DS-MCH508/3/W/32G/GLE</t>
  </si>
  <si>
    <t>Разрешение: 2.0MP 1920×1080@25к/с | Кодек: H.265/H.264 | Количество потоков: 2 | Интерфейс: Bluetooth 4.0 / Карта памяти 1×MicroSD до 128Gb | Объектив: Фиксированный f3.0мм / Угол обзора 113.0° | Подсветка: Белая. | Светочувствительность: 0.043 Люкс | AWB Авто. баланс белого | Функции: GPS | Доступ с мобильных устройств | Материал: Металл | Степень защиты: IP67 | Питание: Аккумуляторная батарея +0.8V 2700мАч (до 11.0 часов автономной работы) Температура: -30°C...+55°C | Вес: 0.228кг | Размер: 95×58×48мм</t>
  </si>
  <si>
    <t>DS-2XM6365G0-IVM(C) (1.27mm)</t>
  </si>
  <si>
    <t>Mobile PRO | Разрешение: 6.0МР 3072×2048@25к/с | Битрейт: 32Кб/с~16Мб/с | Кодек: H.265+/H.265/H.264+/H.264/MJPEG | Количество потоков: 2 | Интерфейс: Ethernet 1×M12 10M/100Mbps / Карта памяти 1×MicroSD до 256Gb | Объектив: Фиксированный f1.27мм / Угол обзора 180.0° / 16X Цифровой Зум | Подсветка: EXIR Smart ИК до 15м. | Светочувствительность: 0.01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 | Reset Кнопка сброса настроек | Материал: Металл | Защита от вибрации | Степень защиты: IP66/IK10 | Питание: DC +24V 12.0W / PoE IEEE 802.3af | Температура: -30°C...+60°C | Вес: 0.6кг | Размер: Φ136×61.8м</t>
  </si>
  <si>
    <t>DS-2XM6365G0-IVS(C) (1.27mm)</t>
  </si>
  <si>
    <t>Mobile PRO | Разрешение: 6.0МР 3072×2048@25к/с | Битрейт: 32Кб/с~16Мб/с | Кодек: H.265+/H.265/H.264+/H.264/MJPEG/G.711/G.722.1/MP2L2 | Количество потоков: 2 | Интерфейс: Ethernet 1×RJ45 10M/100/1000Mbps / Аудио 2×Микрофон / Аудио 1×Вход/1×Выход / Сигнальный 1×Вход/1×Выход / Карта памяти 1×MicroSD до 256Gb | Объектив: Фиксированный f1.27мм / Угол обзора 180.0° / 16X Цифровой Зум | Подсветка: EXIR Smart ИК до 15м. | Светочувствительность: 0.01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 | Reset Кнопка сброса настроек | Материал: Металл | Защита от вибрации | Степень защиты: IP66/IK10 | Питание: DC +24V 12.0W / PoE IEEE 802.3af | Температура: -30°C...+60°C | Вес: 0.6кг | Размер: Φ136×61.8м</t>
  </si>
  <si>
    <t>DS-2XM63C5G0-IVM(C) (2.0mm)</t>
  </si>
  <si>
    <t>Mobile PRO | Разрешение: 12.0МР 4000×3000@20к/с / 9.0МР 3000×3000@25к/с | Битрейт: 32Кб/с~16Мб/с | Кодек: H.265+/H.265/H.264+/H.264/MJPEG | Количество потоков: 2 | Интерфейс: Ethernet 1×M12 10M/100Mbps / Карта памяти 1×MicroSD до 256Gb | Объектив: Фиксированный f2.0мм / Угол обзора 180.0° / 16X Цифровой Зум | Подсветка: EXIR Smart ИК до 15м. | Светочувствительность: 0.015 Люкс | День/Ночь | ИК Фильтр | 3D DNR Подавление видео-шумов | ENF Подавление аудио-шумов | DWDR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 | Reset Кнопка сброса настроек | Материал: Металл | Защита от вибрации | Степень защиты: IP66/IK10 | Питание: DC +24V 12.0W / PoE IEEE 802.3af | Температура: -30°C...+60°C | Вес: 0.6кг | Размер: Φ136×61.8м</t>
  </si>
  <si>
    <t>DS-2XM63C5G0-IVS(C) (2.0mm)</t>
  </si>
  <si>
    <t>Mobile PRO | Разрешение: 12.0МР 4000×3000@20к/с / 9.0МР 3000×3000@25к/с | Битрейт: 32Кб/с~16Мб/с | Кодек: H.265+/H.265/H.264+/H.264/MJPEG/G.711/G.722.1/MP2L2 | Количество потоков: 2 | Интерфейс: Ethernet 1×RJ45 10M/100/1000Mbps / Аудио 2×Микрофон / Аудио 1×Вход/1×Выход / Сигнальный 1×Вход/1×Выход / Карта памяти 1×MicroSD до 256Gb | Объектив: Фиксированный f1.27мм / Угол обзора 180.0° / 16X Цифровой Зум | Подсветка: EXIR Smart ИК до 15м. | Светочувствительность: 0.015 Люкс | День/Ночь | ИК Фильтр | 3D DNR Подавление видео-шумов | ENF Подавление аудио-шумов | DWDR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 | Reset Кнопка сброса настроек | Материал: Металл | Защита от вибрации | Степень защиты: IP66/IK10 | Питание: DC +24V 12.0W / PoE IEEE 802.3af | Температура: -30°C...+60°C | Вес: 0.6кг | Размер: Φ136×61.8м</t>
  </si>
  <si>
    <t>DS-2XM6522G0-IDM(C) (2.8mm)</t>
  </si>
  <si>
    <t>Mobile PRO | Разрешение: 2.0МР 1920×1080@25к/с | Битрейт: 32Кб/с~16Мб/с | Кодек: H.265+/H.265/H.264+/H.264/MJPEG | Количество потоков: 3 | Интерфейс: Ethernet 1×M12 10M/100Mbps | Объектив: Фиксированный f2.8мм / Угол обзора 104.0°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Память настроек при отключении питания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 | Климат контроль: Встроенный подогрев / Контроллер температуры | Reset Кнопка сброса настроек | Материал: Металл / Сплав алюминия ADC12 | Защита от вибрации | Степень защиты: IP68/IK10 | Питание: DC +24V ±25% 8.6W | Температура: -40°C...+70°C | Вес: 0.85кг | Размер: 163.7×122.6×65.1мм</t>
  </si>
  <si>
    <t>DS-2XM6522G0-IM/ND(C) (2.8mm)</t>
  </si>
  <si>
    <t>Mobile PRO | Разрешение: 2.0МР 1920×1080@25к/с | Битрейт: 32Кб/с~16Мб/с | Кодек: H.265+/H.265/H.264+/H.264/MJPEG | Количество потоков: 3 | Интерфейс: Ethernet 1×M12 10M/100Mbps | Объектив: Фиксированный f2.8мм / Угол обзора 104.0°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Память настроек при отключении питания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 | Климат контроль: Встроенный подогрев / Контроллер температуры | Reset Кнопка сброса настроек | Материал: Металл / Сплав алюминия ADC12 | Защита от вибрации | Степень защиты: IP68/IK10 | Питание: PoE IEEE 802.3af | Температура: -40°C...+70°C | Вес: 0.85кг | Размер: 163.7×122.6×65.1мм</t>
  </si>
  <si>
    <t>DS-2XM6222G0-IM/ND (AE) (2.8mm)</t>
  </si>
  <si>
    <t>Mobile PRO | Разрешение: 2.0МР 1920×1080@25к/с | Битрейт: 32Кб/с~16Мб/с | Кодек: H.265+/H.265/H.264+/H.264/MJPEG | Количество потоков: 3 | Интерфейс: Ethernet 1×M12 10M/100Mbps / Карта памяти 1×MicroSD до 128Gb | Объектив: Фиксированный f2.8мм / Угол обзора 104.0° / 16X Цифровой Зум | Подсветка: Smart ИК до 30м. | Светочувствительность: 0.018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| Доступ с мобильных устройств | Протокол: Hikvision/ONVIF/ISAPI | Reset Кнопка сброса настроек | Материал: Металл | Защита от вибрации | Степень защиты: IP67 | Питание: PoE IEEE 802.3af | Температура: -30°C...+60°C | Вес: 0.33кг | Размер: 78.8×81.6×64мм</t>
  </si>
  <si>
    <t>DS-2XM6756G0-IDS(C) (2.8mm)</t>
  </si>
  <si>
    <t>Mobile PRO | Разрешение: 5.0МР 3072×2048@20к/с / 4.0МР 2560×1440@25к/с | Битрейт: 32Кб/с~16Мб/с | Кодек: H.265+/H.265/H.264+/H.264/MJPEG/G.711/G.722.1/MP2L2 | Количество потоков: 3 | Интерфейс: Ethernet 1×RJ45 10M/100Mbps / Аудио 1×Микрофон / Сигнальный 1×Вход/1×Выход / Карта памяти 1×MicroSD до 128Gb | Объектив: Фиксированный f2.8мм / Угол обзора 97.5° / 16X Цифровой Зум | Подсветка: EXIR Smart ИК до 30м. | Светочувствительность: 0.018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DC +24V ±25% 7.5W | Температура: -30°C...+60°C | Вес: 0.46кг | Размер: Ø110×57.4мм</t>
  </si>
  <si>
    <t>DS-2XM6756G0-IS/ND(C) (2.8mm)</t>
  </si>
  <si>
    <t>Mobile PRO | Разрешение: 5.0МР 3072×2048@20к/с / 4.0МР 2560×1440@25к/с | Битрейт: 32Кб/с~16Мб/с | Кодек: H.265+/H.265/H.264+/H.264/MJPEG | Количество потоков: 3 | Интерфейс: Ethernet 1×RJ45 10M/100Mbps / Аудио 1×Микрофон / Сигнальный 1×Вход/1×Выход / Карта памяти 1×MicroSD до 128Gb | Объектив: Фиксированный f2.8мм / Угол обзора 97.5° / 16X Цифровой Зум | Подсветка: EXIR Smart ИК до 30м. | Светочувствительность: 0.018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PoE IEEE 802.3af | Температура: -30°C...+60°C | Вес: 0.46кг | Размер: Ø110×57.4мм</t>
  </si>
  <si>
    <t>DS-2XM6756G0-IDM(C) (2.8mm)</t>
  </si>
  <si>
    <t>Mobile PRO | Разрешение: 5.0МР 3072×2048@20к/с / 4.0МР 2560×1440@25к/с | Битрейт: 32Кб/с~16Мб/с | Кодек: H.265+/H.265/H.264+/H.264/MJPEG | Количество потоков: 3 | Интерфейс: Ethernet 1×RJ45 10M/100Mbps / Аудио 1×Микрофон / Карта памяти 1×MicroSD до 128Gb | Объектив: Фиксированный f2.8мм / Угол обзора 97.5° / 16X Цифровой Зум | Подсветка: EXIR Smart ИК до 30м. | Светочувствительность: 0.018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DC +24V ±25% 7.5W | Температура: -30°C...+60°C | Вес: 0.46кг | Размер: Ø110×57.4мм</t>
  </si>
  <si>
    <t>DS-2XM6756G0-IM/ND(C) (2.8mm)</t>
  </si>
  <si>
    <t>Mobile PRO | Разрешение: 5.0МР 3072×2048@20к/с / 4.0МР 2560×1440@25к/с | Битрейт: 32Кб/с~16Мб/с | Кодек: H.265+/H.265/H.264+/H.264/MJPEG | Количество потоков: 3 | Интерфейс: Ethernet 1×RJ45 10M/100Mbps / Аудио 1×Микрофон / Карта памяти 1×MicroSD до 128Gb | Объектив: Фиксированный f2.8мм / Угол обзора 97.5° / 16X Цифровой Зум | Подсветка: EXIR Smart ИК до 30м. | Светочувствительность: 0.018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PoE IEEE 802.3af | Температура: -30°C...+60°C | Вес: 0.46кг | Размер: Ø110×57.4мм</t>
  </si>
  <si>
    <t>DS-2XM6726G0-IM/ND (AE) (2.8mm)</t>
  </si>
  <si>
    <t>Mobile PRO | Разрешение: 2.0МР 1920×1080@25к/с | Битрейт: 32Кб/с~16Мб/с | Кодек: H.265+/H.265/H.264+/H.264/MJPEG | Количество потоков: 3 | Интерфейс: Ethernet 1×RJ45 10M/100Mbps / Карта памяти 1×MicroSD до 128Gb | Объектив: Фиксированный f2.8мм / Угол обзора 108° / 16X Цифровой Зум | Подсветка: EXIR Smart ИК до 30м. | Светочувствительность: 0.002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PoE IEEE 802.3af | Температура: -30°C...+60°C | Вес: 0.46кг | Размер: Ø110×57.4мм</t>
  </si>
  <si>
    <t>DS-2XM6122G0-IM/ND (AE) (4.0mm)</t>
  </si>
  <si>
    <t>Mobile PRO | Разрешение: 2.0МР 1920×1080@25к/с | Битрейт: 32Кб/с~16Мб/с | Кодек: H.265+/H.265/H.264+/H.264/MJPEG/G.711/G.722.1/MP2L2 | Количество потоков: 3 | Интерфейс: Ethernet 1×M12 10M/100Mbps / Аудио 1×Микрофон / 1×BNC Видео Выход / Карта памяти 1×MicroSD до 128Gb | Объектив: Фиксированный f4.0мм / Угол обзора 77.0° / 16X Цифровой Зум | Подсветка: Smart ИК до 10м. | Светочувствительность: 0.01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| Доступ с мобильных устройств | Протокол: Hikvision/ONVIF/ISAPI | Reset Кнопка сброса настроек | Материал: Металл | Защита от вибрации | Степень защиты: IP66/IK08 | Питание: PoE IEEE 802.3af | Температура: -30°C...+60°C | Вес: 0.43кг | Размер: 99.3×96.7×52.8мм</t>
  </si>
  <si>
    <t>DS-2XM6825G0/C-IVM/ND(C) (2.0mm)</t>
  </si>
  <si>
    <t>Mobile PRO | Разрешение: 2.0МР 1920×1200@25к/с | Битрейт: 32Кб/с~16Мб/с | Кодек: H.265+/H.265/H.264+/H.264/MJPEG/G.711/G.722.1/MP2L2 | Количество потоков: 2 | Интерфейс: Ethernet 1×M12 10M/100Mbps / Аудио 1×Микрофон / Карта памяти 1×MicroSD до 128Gb | Объектив: Фиксированный f2.0мм / Угол обзора 108° / 16X Цифровой Зум | Подсветка: EXIR Smart ИК до 3м. | Светочувствительность: 0.002 Люкс | День/Ночь | ИК Фильтр | 3D DNR Подавление Видео-Шумов | ENF Подавление аудио-шумов | DWDR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 | Smart Аналитика: Подсчет людей вход/выход  | Доступ с мобильных устройств | Протокол: Hikvision/ONVIF/ISAPI/SDK | Reset Кнопка сброса настроек | Материал: Металл | Степень защиты: IP66/IK08 | Питание: PoE IEEE 802.3af | Температура: -30°C...+60°C | Вес: 0.64кг | Размер: 230×100×50мм</t>
  </si>
  <si>
    <t>DS-2XM6825G0/C-IVS(C) (2.0mm)</t>
  </si>
  <si>
    <t>Mobile PRO | Разрешение: 2.0МР 1920×1200@25к/с | Битрейт: 32Кб/с~16Мб/с | Кодек: H.265+/H.265/H.264+/H.264/MJPEG/G.711/G.722.1/MP2L2 | Количество потоков: 2 | Интерфейс: Ethernet 1×RJ45 10M/100Mbps / Аудио 1×Микрофон / Аудио 1×Вход/1×Выход / Сигнальный 2×Вход/2×Выход / 1×BNC Видео Выход / 1×RS485 / Карта памяти 1×MicroSD до 256Gb | Объектив: Фиксированный f2.0мм / Угол обзора 108° / 16X Цифровой Зум | Подсветка: EXIR Smart ИК до 3м. | Светочувствительность: 0.002 Люкс | День/Ночь | ИК Фильтр | 3D DNR Подавление Видео-Шумов | ENF Подавление аудио-шумов | DWDR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 | Smart Аналитика: Подсчет людей вход/выход  | Доступ с мобильных устройств | Протокол: Hikvision/ONVIF/ISAPI/SDK | Reset Кнопка сброса настроек | Материал: Металл | Степень защиты: IP66/IK08 | Питание: DC +24V ±25% 7.4W / PoE IEEE 802.3af | Температура: -30°C...+60°C | Вес: 0.64кг | Размер: 230×100×50мм</t>
  </si>
  <si>
    <t>DS-2XM6825G0/C-IVSM(C) (2.0mm)</t>
  </si>
  <si>
    <t>Mobile PRO | Разрешение: 2.0МР 1920×1200@25к/с | Битрейт: 32Кб/с~16Мб/с | Кодек: H.265+/H.265/H.264+/H.264/MJPEG/G.711/G.722.1/MP2L2 | Количество потоков: 2 | Интерфейс: Ethernet 1×M12 10M/100Mbps / Аудио 1×Микрофон / Аудио 1×Вход/1×Выход / Сигнальный 2×Вход/2×Выход / 1×BNC Видео Выход / Карта памяти 1×MicroSD до 256Gb | Объектив: Фиксированный f2.0мм / Угол обзора 108° / 16X Цифровой Зум | Подсветка: EXIR Smart ИК до 3м. | Светочувствительность: 0.002 Люкс | День/Ночь | ИК Фильтр | 3D DNR Подавление Видео-Шумов | ENF Подавление аудио-шумов | DWDR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 | Smart Аналитика: Подсчет людей вход/выход  | Доступ с мобильных устройств | Протокол: Hikvision/ONVIF/ISAPI/SDK | Reset Кнопка сброса настроек | Материал: Металл | Степень защиты: IP66/IK08 | Питание: DC +24V ±25% 7.4W / PoE IEEE 802.3af | Температура: -30°C...+60°C | Вес: 0.64кг | Размер: 230×100×50мм</t>
  </si>
  <si>
    <t>Корпус для жесткого диска</t>
  </si>
  <si>
    <t>DS-MP1420 (AE)(NEU)X2HDD+обогрев</t>
  </si>
  <si>
    <t>DS-MP1420 (AE)(NEU)X2HDD</t>
  </si>
  <si>
    <t>DS-MP1420 (AE)(NEU)X1HDD</t>
  </si>
  <si>
    <t>AE-IFC00(O-STD)(2.5m)</t>
  </si>
  <si>
    <t>Магнитный зажим</t>
  </si>
  <si>
    <t>DS-MH1710-N1-MG</t>
  </si>
  <si>
    <t>Ремень крепления</t>
  </si>
  <si>
    <t>DS-MH1711-HM</t>
  </si>
  <si>
    <t>Три ряда нескользящих ремней | Размер: Регулируемый | Крепление: на грудь | Эргономичный дизайн распространяет вес равномерно, для уменьшения нагрузки | Крепления: Монтажное крепление для фиксации камеры, штекерное соединение для легкого износа | Материал: Эластичный силиконовый текстиль</t>
  </si>
  <si>
    <t>Крепление на прищепке</t>
  </si>
  <si>
    <t>DS-MH1710-N1-S</t>
  </si>
  <si>
    <t>DS-MP2110-10/100MM</t>
  </si>
  <si>
    <t>Соединительный кабель с 2-мя 4-х контактными авиационными коннекторами для подключения мобильных IP-камер Hikvision длиной 10 метров. Он может использоваться в мобильных видеорегистраторах: DS-M5504HNI/GW/WI(M12), DS-MP5604N(M12), DS-M7508HNI/GW/WI(M12), DS-MP7608HN/GW/WI58(1T)(M12), DS-MP7608HN/GLF/WI58(1T)(M12).</t>
  </si>
  <si>
    <t>AE-MCE130-10(M12D8M to line)</t>
  </si>
  <si>
    <t>AE-MC0605-16</t>
  </si>
  <si>
    <t>AE-MC0605-12</t>
  </si>
  <si>
    <t>AE-MC0605-8</t>
  </si>
  <si>
    <t>AE-MC0605-4</t>
  </si>
  <si>
    <t>AE-MC0605-2</t>
  </si>
  <si>
    <t>AE-MCE023-0.3</t>
  </si>
  <si>
    <t>Огнеупорный ящик</t>
  </si>
  <si>
    <t>DS-MP1431-64G (AE)</t>
  </si>
  <si>
    <t>Микрофон, мобильный</t>
  </si>
  <si>
    <t>DS-1350HM (AE)</t>
  </si>
  <si>
    <t>DS-MP1351 (AE)</t>
  </si>
  <si>
    <t>Монитор, мобильный</t>
  </si>
  <si>
    <t>DS-MP1302 (AE)</t>
  </si>
  <si>
    <t>Монитор | Дисплей 7" (17.78см) LED Подсветка / Сенсорный экран / Разрешение: 800×480пикс. | Угол обзора 130° | Интерфейс: Аудио: Двухсторонняя связь (штекер для подкл. к мобильному переговорному устройству) / Сигнальный 2×Вход / 2×Видеовход / 1×Видеовход / 1×RS485 / 1×RS422 / Яркость экрана | Поддержка зеркальной конфигурации камеры заднего вида | Кнопки: Меню / вверх / вниз / питание / OK | Степень защиты: IP54 | Питание: DC +12V ±10% через мобильный видеорегистратор | Температура: -20°C...+70°C</t>
  </si>
  <si>
    <t>Модем</t>
  </si>
  <si>
    <t>DS-MP1460/GLF (AE)</t>
  </si>
  <si>
    <t>DS-MP1460/WI58 (AE)</t>
  </si>
  <si>
    <t>DS-MP1010K</t>
  </si>
  <si>
    <t>DS-MP1308</t>
  </si>
  <si>
    <t>DS-MP2100-4</t>
  </si>
  <si>
    <t>Кабель для видеонаблюдения | Интерфейс: 4-х контактный авиационный интерфейс</t>
  </si>
  <si>
    <t>DS-1530HMI (AE)</t>
  </si>
  <si>
    <t>Тревожная кнопка | Быстрая тревога в чрезвычайной ситуации | Встроенный гироскоп для обнаружения тормозов | Питание: DC 5V 30mA | Температура: -20°C...+60°C | Размер: 80×30×19мм</t>
  </si>
  <si>
    <t>DS-MP1460/GLF/WI58 (AE)</t>
  </si>
  <si>
    <t>Мобильный беспроводной компонент представляет собой встроенный модуль Wi-Fi: 2.4G/5G и 4G Bands: FDD LTE: B1/B2/B3/B4/B5/B7/B8/B20, обеспечивающий гибкие решения для передачи данных. Он может использоваться в мобильных видеорегистраторах: DS M5504HM-T, DS-MP5504, DS-MP5604, DS-MP5604N, DS-MP7516, DS-MP7608, DS-MP7608HN и DS-MP7608H.</t>
  </si>
  <si>
    <t>DS-MP1301 (AE)</t>
  </si>
  <si>
    <t>Монитор | Дисплей 7" (17.78см) LED Подсветка / Разрешение: 800×480пикс. | Угол обзора 130° | Интерфейс: 2×Видеовход / 1×Видеовыход / Яркость экрана | Поддержка зеркальной конфигурации камеры заднего вида | Кнопки: Меню / вверх / вниз / питание / OK | Степень защиты: IP54 | Питание: DC +12V ±10% через видеорегистратор | Температура: -20°C...+70°C</t>
  </si>
  <si>
    <t>DS-MP7608HN(M12)</t>
  </si>
  <si>
    <t>AE-MD5043(1T)</t>
  </si>
  <si>
    <t>AE-MD5043</t>
  </si>
  <si>
    <t>AE-MD5043-SD/GLF</t>
  </si>
  <si>
    <t>Видеорегистратор для транспортных средств (Автомобиль/Автобус/Грузовик/Поезд/Самолет/Корабль) | Количество каналов: 4×Гибридные | Запись: 4×2MP@25к/с | Воспроизведение: 4×2.0MP | Кодек: H.265/H.264/G.711a/G.711u/G.722.1 | Количество потоков: 2 | Интерфейс: Ethernet 1×RJ45 10M/100Mbps / Аудио 1×Вход/1×Выход / Датчики 4×Вход / Сигнальный 4×Вход / Реле 2×Выход NO/NC DC 9-32V 1A / 1×SIM Слот 4G LTE / 1×USB 2.0 / 1×RS232 / 1×RS485 | Носители: 2×MicroSD до 256Gb (нет в комплекте) | Облачный сервис: HIK-Connect | Доступ с мобильных устройств: HIK-Connect | G-Sensor Датчик удара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задним ходом / Поворот Влево/Вправо / Температура рефрижератора / или др. | Настройка: Цветопередача/Яркость/Контрастность | Smart Функции: Запись по событию или движению в кадре | Меню: GUI Мультиязыковое | Управление: HIK-Central / HIK-Connect / iVMS / WEB Клиент / Мышь / ПДУ | Протокол: Hikvision/ONVIF | Материал: Металл | Питание: DC 9-32V ±15% 45W | Температура: -20°C...+60°C | Вес: 0.65кг | Размер: 184×134.4×44мм</t>
  </si>
  <si>
    <t>AE-MD5043-SD</t>
  </si>
  <si>
    <t>Видеорегистратор для транспортных средств (Автомобиль/Автобус/Грузовик/Поезд/Самолет/Корабль) | Количество каналов: 4×Гибридные | Запись: 4×2MP@25к/с | Воспроизведение: 4×2.0MP | Кодек: H.265/H.264/G.711a/G.711u/G.722.1 | Количество потоков: 2 | Интерфейс: Ethernet 1×RJ45 10M/100Mbps / Аудио 1×Вход/1×Выход / Датчики 4×Вход / Сигнальный 4×Вход / Реле 2×Выход NO/NC DC 9-32V 1A / 1×USB 2.0 / 1×RS232 / 1×RS485 | Носители: 2×MicroSD до 256Gb (нет в комплекте) | Облачный сервис: HIK-Connect | Доступ с мобильных устройств: HIK-Connect | G-Sensor Датчик удара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задним ходом / Поворот Влево/Вправо / Температура рефрижератора / или др. | Настройка: Цветопередача/Яркость/Контрастность | Smart Функции: Запись по событию или движению в кадре | Меню: GUI Мультиязыковое | Управление: HIK-Central / HIK-Connect / iVMS / WEB Клиент / Мышь / ПДУ | Протокол: Hikvision/ONVIF | Материал: Металл | Питание: DC 9-32V ±15% 45W | Температура: -20°C...+60°C | Вес: 0.65кг | Размер: 184×134.4×44мм</t>
  </si>
  <si>
    <t>WiFi Видеорегистратор</t>
  </si>
  <si>
    <t>DS-7108NI-K1/W/M(C)</t>
  </si>
  <si>
    <t>Количество каналов: 8×IP | Запись: 8×4MP@25к/с / 8×3MP@25к/с / 8×2MP@25к/с | Воспроизведение: 1×4.0MP / 2×2.0MP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1.0кг | Размер: 260×246×48мм</t>
  </si>
  <si>
    <t>DS-7104NI-K1/W/M(C)</t>
  </si>
  <si>
    <t>Количество каналов: 4×IP | Запись: 4×4MP@25к/с / 4×3MP@25к/с / 4×2MP@25к/с | Воспроизведение: 1×4.0MP / 2×2.0MP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1.0кг | Размер: 260×246×48мм</t>
  </si>
  <si>
    <t>WiFi IP Камера</t>
  </si>
  <si>
    <t>DS-2CV2126G0-IDW (2.8mm)</t>
  </si>
  <si>
    <t>Разрешение: 2.0МР 1920×1080@25к/с | Битрейт: 32Кб/с~8Мб/с | Кодек: H.265/H.264/MJPEG/G.711u/G.711a/G.722.1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Hikvision/ISAPI/SDK | Reset Кнопка сброса настроек | Материал: Металл | Степень защиты: IP66 | Питание: DC +12V ±25% 7.0W (БП нет в комплекте) | Температура: -30°C...+60°C | Вес: 0.59кг | Размер: Ø126.0×96.1мм</t>
  </si>
  <si>
    <t>DS-2CV2146G0-IDW (2.8mm)</t>
  </si>
  <si>
    <t>Разрешение: 4.0МР 2560×1440@25к/с | Битрейт: 32Кб/с~8Мб/с | Кодек: H.265/H.264/MJPEG/G.711u/G.711a/G.722.1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101.0° / 16X Цифровой Зум | Подсветка: EXIR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Hikvision/SDK/ISAPI | Reset Кнопка сброса настроек | Материал: Металл | Степень защиты: IP66 | Питание: DC +12V ±25% 7.0W (БП нет в комплекте) | Температура: -30°C...+60°C / Вес: 0.59кг / Размер: Ø126.0×96.1мм</t>
  </si>
  <si>
    <t>DS-2CV2121G2-IDW(E) (2.8mm)</t>
  </si>
  <si>
    <t>Разрешение: 2.0МР 1920×1080@25к/с | Битрейт: 32Кб/с~8Мб/с | Кодек: H.265+/H.265/H.264+/H.264/MJPEG/G.711u/G.711a/G.722.1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111.0° / 16X Цифровой Зум | Подсветка: EXIR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Hikvision/SDK/ISAPI | Reset Кнопка сброса настроек | Материал: Металл | Степень защиты: IP66 | Питание: DC +12V ±25% 7.0W (БП нет в комплекте) | Температура: -30°C...+60°C | Вес: 0.59кг | Размер: Ø126.0×96.1мм</t>
  </si>
  <si>
    <t>DS-2CV2141G2-IDW(E) (2.8mm)</t>
  </si>
  <si>
    <t>Разрешение: 4.0МР 2560×1440@20к/с / 3.0МР 2304×1296@25к/с | Битрейт: 32Кб/с~8Мб/с | Кодек: H.265+/H.265/H.264+/H.264/MJPEG/G.711u/G.711a/G.722.1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95.0° / 16X Цифровой Зум | Подсветка: EXIR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Hikvision/SDK/ISAPI | Reset Кнопка сброса настроек | Материал: ABS Пластик/Металл | Степень защиты: IP66 | Питание: DC +12V ±25% 7.0W (БП нет в комплекте) | Температура: -30°C...+60°C | Вес: 0.59кг | Размер: Ø126.0×96.1мм</t>
  </si>
  <si>
    <t>DS-2CV2027G0-LDW (2.8mm)</t>
  </si>
  <si>
    <t>Разрешение: 2.0МР 1920×1080@25к/с | Битрейт: 32Кб/с~8Мб/с | Кодек: H.265/H.264/MJPEG/G.711/G.722.1/MP2L2 | Количество потоков: 2 | Интерфейс: Ethernet 1×RJ45 10M/100Mbps / 1×Wi-Fi 2.4GHz IEEE802.11b/g/n / Аудио 1×Микрофон/1×Динамик / 1×MicroSD Карта памяти до 256Gb | Объектив: Фиксированный f2.8мм / Угол обзора 106.0°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Hikvision/ONVIF/SDK | Reset Кнопка сброса настроек | Материал: ABS Пластик/Металл | Степень защиты: IP66 | Питание: DC +12V ±25% 7W | Температура: -30°C...+60°C | Вес: 0.49кг | Размер: 175.6×73×89.1мм</t>
  </si>
  <si>
    <t>DS-2CV2026G0-IDW(D) (2.8mm)</t>
  </si>
  <si>
    <t>Разрешение: 2.0МР 1920×1080@25к/с | Битрейт: 32Кб/с~8Мб/с | Кодек: H.265+/H.265/H.264+/H.264/MJPEG/G.711/G.722.1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101.0° / 16X Цифровой Зум | Подсветка: EXIR Smart ИК до 30м. | Светочувствительность: 0.009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Hikvision/SDK/ISAPI | Reset Кнопка сброса настроек | Материал: ABS Пластик/Металл | Степень защиты: IP66 | Питание: DC +12V ±25% 8.0W (БП нет в комплекте) | Температура: -30°C...+60°C | Вес: 0.45кг | Размер: 175.6×73.0×89.1мм</t>
  </si>
  <si>
    <t>DS-2CV2046G0-IDW(D) (2.8mm)</t>
  </si>
  <si>
    <t>Разрешение: 4.0МР 2560×1440@25к/с | Битрейт: 32Кб/с~8Мб/с | Кодек: H.265/H.264/MJPEG/G.711/G.722.1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97.0° / 16X Цифровой Зум | Подсветка: EXIR Smart ИК до 30м. | Светочувствительность: 0.009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Hikvision/SDK/ISAPI | Reset Кнопка сброса настроек | Материал: ABS Пластик/Металл | Степень защиты: IP66 | Питание: DC +12V ±25% 8.0W (БП нет в комплекте) | Температура: -30°C...+60°C | Вес: 0.45кг | Размер: 175.6×73.0×89.1мм</t>
  </si>
  <si>
    <t>DS-2CV2021G2-IDW(E) (2.8mm)</t>
  </si>
  <si>
    <t>Разрешение: 2.0МР 1920×1080@25к/с | Битрейт: 32Кб/с~8Мб/с | Кодек: H.265+/H.265/H.264+/H.264/MJPEG/G.711u/G.711a/G.722.1/MP2L2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111.0° / 16X Цифровой Зум | Подсветка: EXIR Smart ИК до 30м.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ANR Гарантированное сетевое хранение | NAS Поддержка сетевого хранилища | Доступ с мобильных устройств | Протокол: Hikvision/ONVIF/ISAPI | Reset Кнопка сброса настроек | Материал: ABS Пластик/Металл | Степень защиты: IP66 | Питание: DC +12V ±25% 6W (БП нет в комплекте) | Температура: -30°C...+60°C | Вес: 0.34кг | Размер: 175.6×73×89.1мм</t>
  </si>
  <si>
    <t>DS-2CV2041G2-IDW(E) (2.8mm)</t>
  </si>
  <si>
    <t>Разрешение: 4.0МР 2560×1440@25к/с | Битрейт: 32Кб/с~8Мб/с | Кодек: H.265/H.264/MJPEG/G.711/G.722.1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97.0° / 16X Цифровой Зум | Подсветка: EXIR Smart ИК до 30м. | Светочувствительность: 0.009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Поддержка сетевого хранилища | Smart Функции | Доступ с мобильных устройств | Протокол: Hikvision/SDK/ISAPI | Reset Кнопка сброса настроек | Материал: ABS Пластик/Металл | Степень защиты: IP66 | Питание: DC +12V ±25% 7.2W (БП нет в комплекте) | Температура: -30°C...+60°C | Вес: 0.45кг | Размер: 175.6×73.0×89.1мм</t>
  </si>
  <si>
    <t>DS-2CV1021G0-IDW1(D) (2.8mm)</t>
  </si>
  <si>
    <t>Разрешение: 2.0МР 1920×1080@25к/с | Битрейт: 32Кб/с~8Мб/с | Кодек: H.265+/H.265/H.264+/H.264/MJPEG/G.711/G.722.1 | Количество потоков: 2 | Интерфейс: Ethernet 1×RJ45 10M/100Mbps / 1×Wi-Fi 2.4GHz IEEE802.11b/g/n / Аудио 1×Микрофон / Карта памяти 1×MicroSD до 128Gb | Объектив: Фиксированный f2.8мм / Угол обзора 114.5° / 16X Цифровой Зум | Подсветка: EXIR Smart ИК до 30м. | Светочувствительность: 0.028 Люкс | День/Ночь | ИК Фильтр | 3D DNR Подавление видео-шумов | DWDR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Доступ с мобильных устройств | Протокол: Hikvision/ISAPI | Reset Кнопка сброса настроек | Материал: ABS Пластик/Металл | Степень защиты: IP66 | Питание: DC +12V ±25% 5.0W (БП нет в комплекте) | Температура: -30°C...+60°C | Вес: 0.27кг | Размер: 177.6×67.8×66.2мм</t>
  </si>
  <si>
    <t>WiFi Камера, кубическая</t>
  </si>
  <si>
    <t>DS-2CD2421G0-IW(W) (2.8mm)</t>
  </si>
  <si>
    <t>Разрешение: 2.0МР 1920×1080@25к/с | Битрейт: 32Кб/с~8Мб/с | Кодек: H.265+/H.265/H.264+/H.264/MJPEG/G.711u | Количество потоков: 2 | Интерфейс: Ethernet 1×RJ45 10M/100Mbps / 1×Wi-Fi 2.4GHz IEEE802.11b/g / Аудио 1×Микрофон/1×Динамик / Карта памяти 1×MicroSD до 256Gb | PIR Датчик движения, Дистанция 8м. / Угол 90° | Объектив: Фиксированный f2.8мм / Угол обзора 113.4° / 16X Цифровой Зум | Подсветка: EXIR Smart ИК до 10м.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ABS Пластик | Степень защиты: IP54 | Питание: DC +12V ±25% 7.9W / PoE IEEE 802.3af | Температура: -10°C...+40°C | Вес: 0.115кг | Размер: 102.9×65.2×32.6мм</t>
  </si>
  <si>
    <t>DS-2CD2423G0-IW(W) (2.8mm)</t>
  </si>
  <si>
    <t>Разрешение: 2.0МР 1920×1080@25к/с | Битрейт: 32Кб/с~16Мб/с | Кодек: H.265+/H.265/H.264+/H.264/MJPEG/G711 | Количество потоков: 3 | Интерфейс: Ethernet 1×RJ45 10M/100Mbps / 1×Wi-Fi 2.4GHz IEEE802.11b/g/n / Аудио 1×Микрофон/1×Динамик / 1×MicroSD Карта памяти до 128Gb | PIR Датчик движения, Дистанция 10м. / Угол 90° | Объектив: Фиксированный f2.8мм / Угол обзора 114.0°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 | Степень защиты: IP67 | Питание: DC +12V ±25% 6.0W / PoE IEEE 802.3af | Температура: -10°C...+40°C | Вес: 0.128кг | Размер: 102.8×65.2×32.6мм</t>
  </si>
  <si>
    <t>DS-2CD2443G0-IW(W) (2.8mm)</t>
  </si>
  <si>
    <t>Разрешение: 4.0МР 2688×1520@25к/с | Битрейт: 32Кб/с~16Мб/с | Кодек: H.265+/H.265/H.264+/H.264/MJPEG/G711 | Количество потоков: 3 | Интерфейс: Ethernet 1×RJ45 10M/100Mbps / 1×Wi-Fi 2.4GHz IEEE802.11b/g/n / Аудио 1×Микрофон/1×Динамик / 1×MicroSD Карта памяти до 128Gb | PIR Датчик движения, Дистанция 10м. / Угол 90° | Объектив: Фиксированный f2.8мм / Угол обзора 98.0°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 | Степень защиты: IP67 | Питание: DC +12V ±25% 6.0W / PoE IEEE 802.3af | Температура: -10°C...+40°C | Вес: 0.128кг | Размер: 102.8×65.2×32.6мм</t>
  </si>
  <si>
    <t>IP камера цилиндрическая</t>
  </si>
  <si>
    <t>iDS-2CD7A26G0/P-IZHSY (2.8-12.0mm)</t>
  </si>
  <si>
    <t>SmartIP DeepinView ANPR | Разрешение: 2.0МР 1920×1080@25к/с | Битрейт: 32Кб/с~8Мб/с | Кодек: H.265+/H.265/H.264+/H.264/MJPEG/G.711/G.722.1/MP2L2 | Количество потоков: 5 | Интерфейс: Ethernet 1×RJ45 10M/100M/1000Mbps / Аудио 1×Вход/1×Выход / Сигнальный 2×Вход/2×Выход / Видео 1×BNC Выход / 1×RS-485 / Карта памяти 1×MicroSD до 256Gb | Объектив: Варифокальный моторизированный с AF Автофокусом f2.8~12.0мм / Угол обзора 114.5°-41.8° / 16X Цифровой Зум | Подсветка: EXIR Smart ИК до 50м. | Светочувствительность: DarkFighter 0.0005 Люкс | День/Ночь | ИК Фильтр | 3D DNR Подавление Видео-Шумов | ENF Подавление аудио-шумов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 Материал: Металл | Степень защиты: IP67/IK10 | Питание: DC +12V ±20% 14.2W / PoE IEEE 802.3at | Температура: -40°C...+60°C | Вес: 1.95кг | Размер: Ø140×351мм</t>
  </si>
  <si>
    <t>iDS-2CD7A46G0/P-IZHS(C) (8.0-32.0mm)</t>
  </si>
  <si>
    <t>SmartIP DeepinView ANPR | Разрешение: 4.0МР 2680×1520@25к/с | Битрейт: 32Кб/с~16Мб/с | Кодек: H.265+/H.265/H.264+/H.264/MJPEG/G.711/G.722.1 | Количество потоков: 6 | Интерфейс: Ethernet 1×RJ45 10M/100M/1000Mbps / Сигнальный 2×Вход/2×Выход / Видео 1×BNC Выход / Карта памяти 1×MicroSD до 256Gb | Объектив: Варифокальный моторизированный с AF Автофокусом f8.0~32.0мм / Угол обзора 42.5°-15.1° / 16X Цифровой Зум | Подсветка: EXIR Smart ИК до 100м. | Светочувствительность: DarkFighter 0.0003 Люкс | День/Ночь | ИК Фильтр | 3D DNR Подавление Видео-Шумов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Материал: Металл | Степень защиты: IP67/IK10 | Питание: DC +12V ±20% 16.5W / PoE IEEE 802.3at | Температура: -40°C...+60°C | Вес: 2.5кг | Размер: 144.0×144.0×351.0мм</t>
  </si>
  <si>
    <t>iDS-2CD7A46G0/P-IZHS(C) (2.8-12.0mm)</t>
  </si>
  <si>
    <t>SmartIP DeepinView ANPR | Разрешение: 4.0МР 2680×1520@25к/с | Битрейт: 32Кб/с~16Мб/с | Кодек: H.265+/H.265/H.264+/H.264/MJPEG/G.711/G.722.1 | Количество потоков: 6 | Интерфейс: Ethernet 1×RJ45 10M/100M/1000Mbps / Сигнальный 2×Вход/2×Выход / Видео 1×BNC Выход / Карта памяти 1×MicroSD до 256Gb | Объектив: Варифокальный моторизированный с AF Автофокусом f2.8~12.0мм / Угол обзора 114.5°-41.8° / 16X Цифровой Зум | Подсветка: EXIR Smart ИК до 50м. | Светочувствительность: DarkFighter 0.0003 Люкс | День/Ночь | ИК Фильтр | 3D DNR Подавление Видео-Шумов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Материал: Металл | Степень защиты: IP67/IK10 | Питание: DC +12V ±20% 16.5W / PoE IEEE 802.3at | Температура: -40°C...+60°C | Вес: 2.5кг | Размер: 144.0×144.0×351.0мм</t>
  </si>
  <si>
    <t>iDS-2CD7A26G0/P-IZHS(C) (8.0-32.0mm)</t>
  </si>
  <si>
    <t>SmartIP DeepinView ANPR | Разрешение: 2.0МР 1920×1080@25к/с | Битрейт: 32Кб/с~8Мб/с | Кодек: H.265+/H.265/H.264+/H.264/MJPEG/G.711/G.722.1/MP2L2 | Количество потоков: 5 | Интерфейс: Ethernet 1×RJ45 10M/100M/1000Mbps / Сигнальный 2×Вход/2×Выход / Видео 1×BNC Выход / Карта памяти 1×MicroSD до 256Gb | Объектив: Варифокальный моторизированный с AF Автофокусом f8.0~32.0мм / Угол обзора 42.5°-15.1° / 16X Цифровой Зум | Подсветка: EXIR Smart ИК до 100м. | Светочувствительность: DarkFighter 0.0005 Люкс | День/Ночь | ИК Фильтр | 3D DNR Подавление Видео-Шумов | ENF Подавление аудио-шумов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 Материал: Металл | Степень защиты: IP67/IK10 | Питание: DC +12V ±20% 14.2W / PoE IEEE 802.3at | Температура: -40°C...+60°C | Вес: 1.95кг | Размер: Ø144×347мм</t>
  </si>
  <si>
    <t>iDS-2CD7A26G0/P-IZHS(C) (2.8-12.0mm)</t>
  </si>
  <si>
    <t>SmartIP DeepinView ANPR | Разрешение: 2.0МР 1920×1080@25к/с | Битрейт: 32Кб/с~8Мб/с | Кодек: H.265+/H.265/H.264+/H.264/MJPEG/G.711/G.722.1/MP2L2 | Количество потоков: 5 | Интерфейс: Ethernet 1×RJ45 10M/100M/1000Mbps / Сигнальный 2×Вход/2×Выход / Видео 1×BNC Выход / Карта памяти 1×MicroSD до 256Gb | Объектив: Варифокальный моторизированный с AF Автофокусом f2.8~12.0мм / Угол обзора 114.5°-41.8° / 16X Цифровой Зум | Подсветка: EXIR Smart ИК до 50м. | Светочувствительность: DarkFighter 0.0005 Люкс | День/Ночь | ИК Фильтр | 3D DNR Подавление Видео-Шумов | ENF Подавление аудио-шумов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 Материал: Металл | Степень защиты: IP67/IK10 | Питание: DC +12V ±20% 14.2W / PoE IEEE 802.3at | Температура: -40°C...+60°C | Вес: 1.95кг | Размер: Ø144×347мм</t>
  </si>
  <si>
    <t>iDS-2CD7A46G0/P-IZHSY(C) (8.0-32.0mm)</t>
  </si>
  <si>
    <t>SmartIP DeepinView ANPR | Разрешение: 4.0МР 2680×1520@25к/с | Битрейт: 32Кб/с~16Мб/с | Кодек: H.265+/H.265/H.264+/H.264/MJPEG/G.711/G.722.1 | Количество потоков: 6 | Интерфейс: Ethernet 1×RJ45 10M/100M/1000Mbps / Аудио 1×Вход/1×Выход / Сигнальный 2×Вход/2×Выход / Видео 1×BNC Выход / 1×RS-485 / Карта памяти 1×MicroSD до 256Gb | Объектив: Варифокальный моторизированный с AF Автофокусом f8.0~32.0мм / Угол обзора 42.5°-15.1° / 16X Цифровой Зум | Подсветка: EXIR Smart ИК до 100м. | Светочувствительность: DarkFighter 0.0005 Люкс | День/Ночь | ИК Фильтр | 3D DNR Подавление Видео-Шумов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Материал: Металл | Степень защиты: IP67/IK10 | Питание: DC +12V ±20% 14.2W / PoE IEEE 802.3at | Температура: -40°C...+60°C | Вес: 2.5кг | Размер: Ø140×351мм</t>
  </si>
  <si>
    <t>iDS-2CD7A46G0/P-IZHSY(C) (2.8-12.0mm)</t>
  </si>
  <si>
    <t>SmartIP DeepinView ANPR | Разрешение: 4.0МР 2680×1520@25к/с | Битрейт: 32Кб/с~16Мб/с | Кодек: H.265+/H.265/H.264+/H.264/MJPEG/G.711/G.722.1 | Количество потоков: 6 | Интерфейс: Ethernet 1×RJ45 10M/100M/1000Mbps / Аудио 1×Вход/1×Выход / Сигнальный 2×Вход/2×Выход / Видео 1×BNC Выход / 1×RS-485 / Карта памяти 1×MicroSD до 256Gb | Объектив: Варифокальный моторизированный с AF Автофокусом f2.8~12.0мм / Угол обзора 114.5°-41.8° / 16X Цифровой Зум | Подсветка: EXIR Smart ИК до 50м. | Светочувствительность: DarkFighter 0.0005 Люкс | День/Ночь | ИК Фильтр | 3D DNR Подавление Видео-Шумов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Материал: Металл | Степень защиты: IP67/IK10 | Питание: DC +12V ±20% 14.2W / PoE IEEE 802.3at | Температура: -40°C...+60°C | Вес: 2.5кг | Размер: Ø140×351мм</t>
  </si>
  <si>
    <t>iDS-2CD7A26G0/P-IZHSY(C) (8.0-32.0mm)</t>
  </si>
  <si>
    <t>SmartIP DeepinView ANPR | Разрешение: 2.0МР 1920×1080@25к/с | Битрейт: 32Кб/с~8Мб/с | Кодек: H.265+/H.265/H.264+/H.264/MJPEG/G.711/G.722.1/MP2L2 | Количество потоков: 5 | Интерфейс: Ethernet 1×RJ45 10M/100M/1000Mbps / Аудио 1×Вход/1×Выход / Сигнальный 2×Вход/2×Выход / Видео 1×BNC Выход / 1×RS-485 / Карта памяти 1×MicroSD до 256Gb | Объектив: Варифокальный моторизированный с AF Автофокусом f8.0~32.0мм / Угол обзора 42.5°-15.1° / 16X Цифровой Зум | Подсветка: EXIR Smart ИК до 100м. | Светочувствительность: DarkFighter 0.0005 Люкс | День/Ночь | ИК Фильтр | 3D DNR Подавление Видео-Шумов | ENF Подавление аудио-шумов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Hikvision/ONVIF/ISAPI/SDK/ISUP | Климат контроль: Встроенный, повышенной эффективности и расширенного температурного диапазона / Контроллер температуры | Reset Кнопка сброса настроек |  Материал: Металл | Степень защиты: IP67/IK10 | Питание: DC +12V ±20% 14.2W / PoE IEEE 802.3at | Температура: -40°C...+60°C | Вес: 1.95кг | Размер: Ø140×351мм</t>
  </si>
  <si>
    <t>iDS-2CD7A26G0/P-IZHSY(C) (2.8-12.0mm)</t>
  </si>
  <si>
    <t>iDS-2CD7A46G0/P-IZHS (8.0-32.0mm)</t>
  </si>
  <si>
    <t>iDS-2CD7A26G0/P-IZHS (8.0-32.0mm)</t>
  </si>
  <si>
    <t>DS-2CD7A26G0/P-IZS (8.0-32.0mm)</t>
  </si>
  <si>
    <t>SmartIP DeepinView ANPR | Разрешение: 2.0МР 1920×1080@50к/с | Битрейт: 32Кб/с~16Мб/с | Кодек: H.265+/H.265/H.264+/H.264/MJPEG | Количество потоков: 6 | Интерфейс: Ethernet 1×RJ45 10M/100/1000Mbps / Сигнальный 2×Вход/2×Выход / Видео 1×BNC Выход / 1×RS485 / Питиание 1×DC Выход +12V 0.1A / Карта памяти 1×MicroSD до 256Gb | Объектив: Варифокальный моторизированный с AF Автофокусом f8.0~32.0мм / Угол обзора 42.5°-13.4° / 16X Цифровой Зум | Подсветка: EXIR Smart ИК до 100м. | Светочувствительность: DarkFighter 0.002 Люкс | День/Ночь | ИК Фильтр | 3D DNR Подавление Видео-Шумов | WDR 140дБ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DEWARP Коррекция и фильтрация искажений изображения | ROI Регион интереса | SVC Данные в видеопотоке | ANR Гарантированное сетевое хранение | NAS Поддержка сетевого хранилища | Распознавание регистрационного знака при скорости ТС: 5-70км/ч | Направление движения ТС: 2 | Распознавание государственных регистрационных знаков более 70 стран, включая СНГ и Таможенный союз ЕАЭС | Smart Функции: Движение в кадре / Пересечение линии / Вторжение в зону / Вход/Выход из области / Оставленные/Исчезнувшие/Перемещенные предметы / Детекция лиц | Smart Аналитика: Детекция и определение ТС / Классификация типа ТС / Распознавание цвета ТС / Определение направления движения ТС / Распознавание регистрационного знака ТС / Обнаружение ТС без регистрационного знака / Определение направления движения ТС / Поддержка и управление Разрешенным/Запрещенным списком ТС / Ведение лога событий до 10'000 записей / Автоматическое управление Приводом/Шлагбаумом/Воротами/Боллардом/Дорожным блокиратором/Освещением / Детекция по тревожному входу | Наложение логотипа на изображение | Доступ с мобильных устройств | OSD Мультиязыковое меню | Протокол: Hikvision/ONVIF/ISAPI | Климат контроль: Встроенный, повышенной эффективности и расширенного температурного диапазона / Контроллер температуры | Материал: Металл | Степень защиты: IP67/IK10 | Питание: DC +12V ±20% 16.5W / PoE IEEE 802.3at | Температура: -40°C...+60°C | Вес: 2.5кг | Размер: 144.0×144.0×351.0мм</t>
  </si>
  <si>
    <t>DS-2CD2623G2-IZS(D) (2.8-12.0mm)</t>
  </si>
  <si>
    <t>Разрешение: 2.0МР 1920×1080@25к/с | Битрейт: 32Кб/с~8Мб/с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107°-32° / 16X Цифровой Зум | Подсветка: Smart ИК до 60м.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Поликарбонат/Металл | Степень защиты: IP67/IK10 | Питание: DC +12V ±25% 13W / PoE IEEE 802.3at | Температура: -30°C...+60°C | Вес: 1.44кг | Размер: 93×97.9×308.5мм</t>
  </si>
  <si>
    <t>IP Камера, купольная</t>
  </si>
  <si>
    <t>DS-2CD2387G2-LSU/SL(C)(BLACK) (2.8mm)</t>
  </si>
  <si>
    <t>Разрешение: 8.0МР 3840×2160@25к/с | Битрейт: 32Кб/с~16Мб/с | Кодек: H.265+/H.265/H.264+/H.264/MJPEG/G.711u/ G.711a/G.722.1/MP2L2 | Количество потоков: 3 | Интерфейс: Ethernet 1×RJ45 10M/100Mbps / Аудио 1×Микрофон/1×Динамик / Аудио 1×Вход/1×Выход / Сигнальный 1×Вход/1×Выход / 1×MicroSD Карта памяти до 256Gb | Объектив: Фиксированный f2.8мм / Угол обзора 102.0°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Hikvision/ONVIF/ISAPI/SDK/ISUP | Reset Кнопка сброса настроек | Цвет: Черный | Материал: Металл | Степень защиты: IP67 | Питание: DC +12V ±25% 8.5W / PoE IEEE 802.3af | Температура: -30°C...+60°C | Вес: 0.9кг | Размер: Ø138.3×120.1мм</t>
  </si>
  <si>
    <t>DS-2CD2387G2-LSU/SL(C) (2.8mm)</t>
  </si>
  <si>
    <t>Разрешение: 8.0МР 3840×2160@25к/с | Битрейт: 32Кб/с~16Мб/с | Кодек: H.265+/H.265/H.264+/H.264/MJPEG/G.711u/ G.711a/G.722.1/MP2L2 | Количество потоков: 3 | Интерфейс: Ethernet 1×RJ45 10M/100Mbps / Аудио 1×Микрофон/1×Динамик / Аудио 1×Вход/1×Выход / Сигнальный 1×Вход/1×Выход / 1×MicroSD Карта памяти до 256Gb | Объектив: Фиксированный f2.8мм / Угол обзора 102.0°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Hikvision/ONVIF/ISAPI/SDK/ISUP | Reset Кнопка сброса настроек | Цвет: Белый | Материал: Металл | Степень защиты: IP67 | Питание: DC +12V ±25% 8.5W / PoE IEEE 802.3af | Температура: -30°C...+60°C | Вес: 0.9кг | Размер: Ø138.3×120.1мм</t>
  </si>
  <si>
    <t>IP камера купольная</t>
  </si>
  <si>
    <t>DS-2CD2347G2-LSU/SL(C)(BLACK) (2.8mm)</t>
  </si>
  <si>
    <t>Разрешение: 4.0MP 2688×1520@25к/с | Битрейт: 32Кб/с~8Мб/с | Кодек: H.265+/H.265/H.264+/H.264/MJPEG/G.711u/G.711a/G.722.1/ MP3 | Количество потоков: 3 | Интерфейс: Ethernet 1×RJ45 10M/100Mbps / Аудио 1×Микрофон/1×Динамик / Аудио 1×Вход/1×Выход / Сигнальный 1×Вход/1×Выход / 1×MicroSD Карта памяти до 256Gb | Объектив: Фиксированный f2.8мм / Угол обзора 112.0° | Подсветка: Smart Белая до 30м.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Доступ с мобильных устройств | Протокол: Hikvision/ONVIF/ISAPI/SDK | Reset Кнопка сброса настроек | Материал: Алюминевый сплав | Степень защиты: IP67 | Питание: DC +12V ±25% 6.5W / PoE IEEE 802.3af | Температура: -30°C...+60°C | Вес: 0.76кг | Размер: Ø138.3×115.4 мм</t>
  </si>
  <si>
    <t>IP Комплект видеонаблюдения, мобильный</t>
  </si>
  <si>
    <t>DS-MI9605-Q36/GLF(1T)</t>
  </si>
  <si>
    <t>iDS-TCC246-C-WGI</t>
  </si>
  <si>
    <t xml:space="preserve">DS-2XM6222G0-ID (AE) (2.8mm) </t>
  </si>
  <si>
    <t>Mobile PRO | Разрешение: 2.0МР 1920×1080@25к/с | Битрейт: 32Кб/с~16Мб/с | Кодек: H.265+/H.265/H.264+/H.264/MJPEG | Количество потоков: 3 | Интерфейс: Ethernet 1×RJ45 10M/100Mbps / Карта памяти 1×MicroSD до 128Gb / Питание 1×NP Ø5.5мм | Объектив: Фиксированный f2.8мм / Угол обзора 104.0° / 16X Цифровой Зум | Подсветка: Smart ИК до 30м. | Светочувствительность: 0.018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| Доступ с мобильных устройств | Протокол: Hikvision/ONVIF/ISAPI | Reset Кнопка сброса настроек | Материал: Металл | Защита от вибрации | Степень защиты: IP67 | Питание: DC +24V ±25% 5.2W | Температура: -30°C...+60°C | Вес: 0.33кг | Размер: 78.8×81.6×64мм</t>
  </si>
  <si>
    <t>DS-2XM6726G0-ID (AE) (2.0mm)</t>
  </si>
  <si>
    <t>Mobile PRO | Разрешение: 2.0МР 1920×1080@25к/с | Битрейт: 32Кб/с~16Мб/с | Кодек: H.265+/H.265/H.264+/H.264/MJPEG | Количество потоков: 3 | Интерфейс: Ethernet 1×RJ45 10M/100Mbps / Карта памяти 1×MicroSD до 128Gb | Объектив: Фиксированный f2.0мм / Угол обзора 132.8° / 16X Цифровой Зум | Подсветка: EXIR Smart ИК до 30м. | Светочувствительность: 0.002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Hikvision/ONVIF/ISAPI/SDK | Reset Кнопка сброса настроек | Материал: Металл | Степень защиты: IP67/IK10 | Питание: DC +24V ±25% 7.5W | Температура: -30°C...+60°C | Вес: 0.46кг | Размер: Ø110×57.4мм</t>
  </si>
  <si>
    <t xml:space="preserve">DS-2XM6756FWD-IS (2.8mm) </t>
  </si>
  <si>
    <t>Mobile PRO | Разрешение: 5.0МР 3072×2048@20к/с / 4.0МР 2560×1440@25к/с | Битрейт: 32Кб/с~16Мб/с | Кодек: H.265+/H.265/H.264+/H.264/MJPEG/G.711/G.722.1/MP2L2 | Количество потоков: 3 | Интерфейс: Ethernet 1×RJ45 10M/100Mbps / Аудио 1×Микрофон / Аудио1×Вход/1×Выход / Сигнальный 1×Вход/1×Выход / Карта памяти 1×MicroSD до 128Gb / Питание 1×NP Ø5.5мм | Объектив: Фиксированный f2.8мм / Угол обзора 53.5° / 16X Цифровой Зум | Подсветка: EXIR Smart ИК до 30м. | Светочувствительность: 0.01 Люкс | День/Ночь | ИК Фильтр | 3D DNR Подавление Видео-Шумов | ENF Подавление аудио-шумов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Аналитика | Доступ с мобильных устройств | Протокол: Hikvision/ONVIF/ISAPI | Reset Кнопка сброса настроек | Материал: Металл | Степень защиты: IP67/IK10 | Питание: DC +12V ±25% 6.0W | Температура: -30°C...+60°C | Вес: 0.58кг | Размер: Ø110×57.4мм</t>
  </si>
  <si>
    <t>DS-2XM6522G0-I/ND(C) (2.8mm)</t>
  </si>
  <si>
    <t>Mobile PRO | Разрешение: 2.0МР 1920×1080@25к/с | Битрейт: 32Кб/с~16Мб/с | Кодек: H.265+/H.265/H.264+/H.264/MJPEG | Количество потоков: 3 | Интерфейс: Ethernet 1×RJ45 10M/100Mbps | Объектив: Фиксированный f2.8мм / Угол обзора 104.0° / 16X Цифровой Зум | Подсветка: Smart ИК до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Наложение логотипа на изображение | Память настроек при отключении питания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человека / Детекция лиц | Доступ с мобильных устройств | Протокол: Hikvision/ONVIF/ISAPI | Климат контроль: Встроенный подогрев / Контроллер температуры | Reset Кнопка сброса настроек | Материал: Металл / Сплав алюминия ADC12 | Защита от вибрации | Степень защиты: IP68/IK10 | Питание: PoE IEEE 802.3af | Температура: -40°C...+70°C | Вес: 0.85кг | Размер: 163.7×122.6×65.1мм</t>
  </si>
  <si>
    <t>IP Камера, зум</t>
  </si>
  <si>
    <t>iDS-2ZMN3209N(B)</t>
  </si>
  <si>
    <t>iDS-2ZMN3208N(B)</t>
  </si>
  <si>
    <t>iDS-2ZMN3207N-JKB(B)</t>
  </si>
  <si>
    <t>iDS-2ZMN3207N(B)</t>
  </si>
  <si>
    <t>iDS-2ZMN2507N-JKB(B)</t>
  </si>
  <si>
    <t>iDS-2ZMN2507N(B)</t>
  </si>
  <si>
    <t>iDS-2ZMN2312S(B)</t>
  </si>
  <si>
    <t>iDS-2ZMN2309S(B)</t>
  </si>
  <si>
    <t>iDS-2ZMN2307S(B)</t>
  </si>
  <si>
    <t>iDS-2ZMN2006N(B)</t>
  </si>
  <si>
    <t>iDS-2ZCN2507N(B)</t>
  </si>
  <si>
    <t>DS-2ZMN0409S</t>
  </si>
  <si>
    <t>DS-2ZMN0407N</t>
  </si>
  <si>
    <t xml:space="preserve">ZOOM Camera | Разрешение: 2.0МР 1920×1080@25к/с | Битрейт: 32Кб/с~16Мб/с | Кодек: H.265/H.264/MJPEG/G.711u/ G.711a/G.722.1/MP2L2 | Количество потоков: 2 | Интерфейс: Ethernet 1×RJ45 10M/100Mbps / Аудио 1×Вход/1×Выход / Сигнальный 1×Вход/1×Выход / 1×RS232 / 1×RS485 / Видео 1×BNC Выход / Карта памяти 1×MicroSD | Объектив: Варифокальный с AF Автофокусом f2.8~12.0мм / Угол обзора 115°-33.8° / 4X Оптический / 12X Цифровой Зум | Подсветка: Нет | Светочувствительность: 0.05 Люкс | День/Ночь | ИК Фильтр | 3D DNR Подавление Видео-Шумов | WDR Широкий динамический диапазон | HLC/BLC Компенсация засветки | AGC Авто. Регулировка усиления | ROI Регион интереса | GAIN Авто. Усиление сигнала | Smart Функции | Доступ с мобильных устройств | Протокол: Hikvision/ONVIF/ISAPI/SDK | Материал: Металл | Питание: DC +12V ±10% 2.5W | Температура: -10°C...+60°C | Вес: 0.15кг | Размер: 48.2×47.2×64.3мм </t>
  </si>
  <si>
    <t>DS-2ZCN2008(C)</t>
  </si>
  <si>
    <t>ZOOM Camera | Разрешение: 3.0МР 2048×1536@25к/с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f4.7~94.0мм / Угол обзора 58.6°-3.3° / 20X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</si>
  <si>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DS-2ZCN3007(D)</t>
  </si>
  <si>
    <t>ZOOM Camera | Разрешение: 2.0МР 1280×1080@25к/с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f4.5~135.0мм / Угол обзора 58.9°-2.1° / 30X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</si>
  <si>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DS-2ZCN2006(C)</t>
  </si>
  <si>
    <t>ZOOM Camera | Разрешение: 1.3МР 1280×960@25к/с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f4.7~94.0мм / Угол обзора 58.3°-3.2° / 20X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</si>
  <si>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DS-2ZCN3006(C)</t>
  </si>
  <si>
    <t>ZOOM Camera | Разрешение: 1.3МР 1280×960@25к/с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f4.5~135.0мм / Угол обзора 58.9°-2.1° / 30X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</si>
  <si>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DS-2ZCN2007(C)</t>
  </si>
  <si>
    <t>ZOOM Camera | Разрешение: 2.0МР 1920×1080@25к/с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f4.7~94.0мм / Угол обзора 58.3°-3.2° / 20X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</si>
  <si>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DS-2ZCN3008(C)</t>
  </si>
  <si>
    <t>ZOOM Camera | Разрешение: 3.0МР 2048×1536@25к/с | Битрейт: 32Кб/с~12Мб/с | Кодек: H.264/MJPEG/G.711/G.722.1/MP2L2 | Количество потоков: 2 | Интерфейс: Сигнальный 1×Вход/1×Выход / 1×RS485 / Видео 1×BNC Выход / Карта памяти 1×MicroSD | Объектив: Варифокальный моторизированный с AF Автофокусом f4.5~135.0мм / Угол обзора 57.2°-3.5° / 30X Оптический / 12X Цифровой Зум | Подсветка: Нет | Светочувствительность: DarkFighter 0.05 Люкс | День/Ночь | ИК Фильтр | 3D DNR Подавление Видео-Шумов | DWDR Широкий динамический диапазон | HLC/BLC Компенсация засветки | AWB/ATW Авто. Баланс белого | AGC Авто. Регулировка усиления | GAIN Авто. Усиление сигнала | Smart Функции | Доступ с мобильных устройств | Протокол: Hikvision/ONVIF/ISAPI/PSIA/CGI | Материал: Металл | Степень защиты: IP54 | Питание: DC +12V ±10% 2.5W | Температура: -10°C...+60°C | Вес: 0.3кг | Размер: 74.3×81.1×142мм</t>
  </si>
  <si>
    <t>WiFi Камера</t>
  </si>
  <si>
    <t>DS-2CV2Q21FD-IW(W) (2.8mm)</t>
  </si>
  <si>
    <t>Разрешение: 2.0МР 1920×1080@25к/с | Битрейт: 32Кб/с~8Мб/с | Кодек: H.265+/H.265/H.264+/H.264/MJPEG/G.711/G.722.1/MP2L2 | Количество потоков: 2 | Интерфейс: Ethernet 1×RJ45 10M/100Mbps / 1×Wi-Fi 2.4GHz IEEE802.11b/g/n / Аудио 1×Микрофон/1×Динамик / Карта памяти 1×MicroSD до 256Gb | Объектив: Фиксированный f2.8мм / Угол обзора 112.0° / 16X Цифровой Зум | Подсветка: EXIR Smart ИК до 10м. | Светочувствительность: 0.028 Люкс | День/Ночь | ИК Фильтр | 3D DNR Подавление видео-шумов | DWDR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Hikvision/ISAPI/SDK | Reset Кнопка сброса настроек | Материал: ABS Пластик | Степень защиты: IP66 | Питание: DC +5V ±10% 8.0W (БП в комплекте) | Температура: -10°C...+40°C | Вес: 0.28кг | Размер: Ø82.4×113.6мм</t>
  </si>
  <si>
    <t>DS-2CV2U21FD-IW(W) (2.8mm)</t>
  </si>
  <si>
    <t>Разрешение: 2.0МР 1920×1080@25к/с | Битрейт: 32Кб/с~8Мб/с | Кодек: H.265+/H.265/H.264+/H.264/MJPEG/G.711/G.722.1/MP2L2 | Количество потоков: 2 | Интерфейс: 1×Wi-Fi 2.4GHz IEEE802.11b/g/n / Аудио 1×Микрофон/1×Динамик / Карта памяти 1×MicroSD до 256Gb | Объектив: Фиксированный f2.8мм / Угол обзора 112.0° / 16X Цифровой Зум | Подсветка: EXIR Smart ИК до 10м. | Светочувствительность: 0.028 Люкс | День/Ночь | ИК Фильтр | 3D DNR Подавление видео-шумов | DWDR Широкий динамический диапазон | HLC/BLC Компенсация засветки | AGC Авто. регулировка усиления | ANR Гарантированное сетевое хранение | NAS Поддержка сетевого хранилища | Smart Функции | Доступ с мобильных устройств | Протокол: Hikvision/ISAPI/SDK | Reset Кнопка сброса настроек | Материал: ABS Пластик | Степень защиты: IP66 | Питание: DC +5V ±10% 6.5W (БП в комплекте) | Температура: -10°C...+40°C | Вес: 0.12кг | Размер: Ø64.0×112.0мм</t>
  </si>
  <si>
    <t>WiFi Видеонаблюдение</t>
  </si>
  <si>
    <t>NK44W0H-1T(WD)(D)</t>
  </si>
  <si>
    <t>Разрешение: 4.0МР 2560×1440@20к/с | Битрейт: 32Кб/с~8Мб/с | Кодек: H.265+/H.265/H.264+/H.264/MJPEG/G.711u/G.711a/G.722.1/MP2L2 | Количество потоков: 2 | Интерфейс: Ethernet 1×RJ45 10M/100Mbps / 1×Wi-Fi 2.4GHz IEEE802.11b/g/n / Аудио 1×Микрофон / 1×MicroSD Карта памяти до 256Gb | Объектив: Фиксированный f2.8мм / Угол обзора 97.0° / 16X Цифровой Зум | Подсветка: EXIR Smart ИК до 30м. | Светочувствительность: 0.018 Люкс | DWDR Широкий динамический диапазон | Доступ с мобильных устройств | Протокол: Hikvision/ONVIF/ISAPI | Reset Кнопка сброса настроек | Материал: ABS Пластик/Металл | Степень защиты: IP66 | Питание: DC +12V ±25% 6W | Температура: -30°C...+60°C | Вес: 0.33кг | Размер: 175.6×73×89.1мм
Количество каналов: 4×IP | Запись: 4×4MP@25к/с / 4×3MP@25к/с / 4×2MP@25к/с | Воспроизведение: 4×4.0MP / 4×2.0MP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1Тб (в комплекте) /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1.6кг | Размер: 265×255×48мм</t>
  </si>
  <si>
    <t>NK44W0H(D)</t>
  </si>
  <si>
    <t xml:space="preserve">Разрешение: 4.0МР 2560×1440@20к/с | Битрейт: 32Кб/с~8Мб/с | Кодек: H.265+/H.265/H.264+/H.264/MJPEG/G.711u/G.711a/G.722.1/MP2L2 | Количество потоков: 2 | Интерфейс: Ethernet 1×RJ45 10M/100Mbps / 1×Wi-Fi 2.4GHz IEEE802.11b/g/n / Аудио 1×Микрофон / 1×MicroSD Карта памяти до 256Gb | Объектив: Фиксированный f2.8мм / Угол обзора 97.0° / 16X Цифровой Зум | Подсветка: EXIR Smart ИК до 30м. | Светочувствительность: 0.018 Люкс | DWDR Широкий динамический диапазон | Доступ с мобильных устройств | Протокол: Hikvision/ONVIF/ISAPI | Reset Кнопка сброса настроек | Материал: ABS Пластик/Металл | Степень защиты: IP66 | Питание: DC +12V ±25% 6W | Температура: -30°C...+60°C | Вес: 0.33кг | Размер: 175.6×73×89.1мм
Количество каналов: 4×IP | Запись: 4×4MP@25к/с / 4×3MP@25к/с / 4×2MP@25к/с | Воспроизведение: 4×4.0MP / 4×2.0MP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1.6кг | Размер: 265×255×48мм
</t>
  </si>
  <si>
    <t>NK42W1H-1T(WD)(B)</t>
  </si>
  <si>
    <t>Разрешение: 2.0МР 1920×1080@25к/с | Битрейт: 32Кб/с~8Мб/с | Кодек: H.265+/H.265/H.264+/H.264/MJPEG/G.711u/G.711a/G.722.1/MP2L2 | Количество потоков: 2 | Интерфейс: Ethernet 1×RJ45 10M/100Mbps / 1×Wi-Fi 2.4GHz IEEE802.11b/g/n / Аудио 1×Микрофон / 1×MicroSD Карта памяти до 256Gb | Объектив: Фиксированный f2.8мм / Угол обзора 112.1° / 16X Цифровой Зум | Подсветка: EXIR Smart ИК до 30м. | Светочувствительность: 0.02 Люкс | DWDR Широкий динамический диапазон | Доступ с мобильных устройств | Протокол: Hikvision/ONVIF/ISAPI | Reset Кнопка сброса настроек | Материал: ABS Пластик/Металл | Степень защиты: IP66 | Питание: DC +12V ±25% 6W | Температура: -30°C...+60°C | Вес: 0.46кг | Размер: Ø121×92мм
Количество каналов: 4×IP | Запись: 4×4MP@25к/с / 4×3MP@25к/с / 4×2MP@25к/с | Воспроизведение: 2×2.0MP / 1×4.0MP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1×HDMI UHD 4K | Носители: 1×SATA HDD 1Тб (в комплекте) /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1.0кг | Размер: 260×246×48мм</t>
  </si>
  <si>
    <t>NK42W0H-1T(WD)(D)</t>
  </si>
  <si>
    <t xml:space="preserve">Разрешение: 2.0МР 1920×1080@25к/с | Битрейт: 32Кб/с~8Мб/с | Кодек: H.265+/H.265/H.264+/H.264/MJPEG/G.711u/G.711a/G.722.1/MP2L2 | Количество потоков: 2 | Интерфейс: Ethernet 1×RJ45 10M/100Mbps / 1×Wi-Fi 2.4GHz IEEE802.11b/g/n / Аудио 1×Микрофон | Объектив: Фиксированный f2.8мм / Угол обзора 112.0° / 16X Цифровой Зум | Подсветка: EXIR Smart ИК до 30м. | Светочувствительность: 0.018 Люкс | DWDR Широкий динамический диапазон | Доступ с мобильных устройств | Протокол: Hikvision/ONVIF/ISAPI | Reset Кнопка сброса настроек | Материал: ABS Пластик/Металл | Степень защиты: IP66 | Питание: DC +12V ±25% 6W | Температура: -30°C...+60°C | Вес: 0.33кг | Размер: 175.6×73×89.1мм
Количество каналов: 4×IP | Запись: 4×4MP@25к/с / 4×3MP@25к/с / 4×2MP@25к/с | Воспроизведение: 4×4.0MP / 4×2.0MP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1Тб (в комплекте) /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1.6кг | Размер: 265×225×48мм
</t>
  </si>
  <si>
    <t>NK42W0H(D)</t>
  </si>
  <si>
    <t xml:space="preserve">Разрешение: 2.0МР 1920×1080@25к/с | Битрейт: 32Кб/с~8Мб/с | Кодек: H.265+/H.265/H.264+/H.264/MJPEG/G.711u/G.711a/G.722.1/MP2L2 | Количество потоков: 2 | Интерфейс: Ethernet 1×RJ45 10M/100Mbps / 1×Wi-Fi 2.4GHz IEEE802.11b/g/n / Аудио 1×Микрофон | Объектив: Фиксированный f2.8мм / Угол обзора 112.0° / 16X Цифровой Зум | Подсветка: EXIR Smart ИК до 30м. | Светочувствительность: 0.018 Люкс | DWDR Широкий динамический диапазон | Доступ с мобильных устройств | Протокол: Hikvision/ONVIF/ISAPI | Reset Кнопка сброса настроек | Материал: ABS Пластик/Металл | Степень защиты: IP66 | Питание: DC +12V ±25% 6W | Температура: -30°C...+60°C | Вес: 0.33кг | Размер: 175.6×73×89.1мм
Количество каналов: 4×IP | Запись: 4×4MP@25к/с / 4×3MP@25к/с / 4×2MP@25к/с | Воспроизведение: 4×4.0MP / 4×2.0MP | Битрейт: Входящий 50 Мбит/с / Исходящий 40 Мбит/с | Кодек: H.265+/H.265/H.264+/H.264/MJPEG | Количество потоков: 2 | Интерфейс: Ethernet 1×RJ45 10M/100Mbps / 1×Wi-Fi 2.4GHz IEEE802.11b/g/n / Аудио 1×RCA Выход / 2×USB 2.0 / 1×HDMI UHD 4K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Управление: HIK-Central / HIK-Connect / iVMS / WEB Клиент / Мышь | Протокол: Hikvision/ONVIF/ISAPI | Материал: ABS Пластик/Металл | Питание: DC 12V ±10% 12W | Температура: -10°C...+55°C | Вес: 1.6кг | Размер: 265×225×48мм
</t>
  </si>
  <si>
    <t>TVI PTZ Камера, позиционная</t>
  </si>
  <si>
    <t>DS-2AE4225T-A(E)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</si>
  <si>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100°/сек.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AC 24V ± 15% 20.0W / ESP TVS 4000V Встроенная защита от перенапряжения до 4kV | Температура: -30°C…+65°C | Вес: 2.0кг | Размер: Ø180×239.5мм</t>
  </si>
  <si>
    <t>DS-2AE4225T-A3(D)</t>
  </si>
  <si>
    <t>DS-2AE4215T-D3(D)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</si>
  <si>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f5~75мм / Угол обзора 53.8°-4.0° / 15X Оптический / 16X Цифровой Зум | Способ приближения: Автоматический / Полуавтоматический / Ручной режим | Вращение: 360°Гор. / Макс. 100°/сек.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12.0W / ESP TVS 4000V Встроенная защита от перенапряжения до 4kV | Температура: -10°C…+50°C | Вес: 2.0кг | Размер: Ø165×179.5мм</t>
  </si>
  <si>
    <t>TVI камера цилиндрическая</t>
  </si>
  <si>
    <t>DS-2CE19H0T-AIT3ZF(C) (2.7-13.5mm)</t>
  </si>
  <si>
    <t>Разрешение: 5.0MP 2560×1944@25к/с | Интерфейс: Видео 1×BNC TVI/CVI/AHD/CVBS Выход гибридный | Объектив: Варифокальный моторизированный f2.7~13.5мм / Угол обзора 95°-26° / 16X Цифровой Зум | Способ приближения: Автоматический / Ручной режим | Подсветка: Smart ИК до 40м. | Светочувствительность: 0.01 Люкс | День/Ночь | ИК Фильтр | 2D DNR Подавление Видео-Шумов | DWDR Широкий динамический диапазон | HLC/BLC Компенсация засветки | AWB Авто. Баланс белого | AGC Авто. Регулировка усиления | Материал: ABS Пластик/Металл | Степень защиты: IP67 | Питание: DC 12V ± 15% 8.8W | Температура: -40°C…+60°C | Вес: 0.682кг | Размер: 84.5×92×255.1мм</t>
  </si>
  <si>
    <t>TVI Камера, купольная</t>
  </si>
  <si>
    <t>DS-2CE76H0T-ITPFS (2.8mm)</t>
  </si>
  <si>
    <t>Разрешение: 5.0MP 2560×1944@20к/с | Интерфейс: Видео 1×BNC TVI/CVI/AHD/CVBS Выход гибридный | Объектив: Фиксированный f2.8мм / Угол обзора 85.5° / 16X Цифровой Зум | Способ приближения: Автоматический / Ручной режим | Подсветка: Smart ИК до 20м. | Светочувствительность: 0.01 Люкс | День/Ночь | ИК Фильтр | 2D DNR Подавление Видео-Шумов | DWDR Широкий динамический диапазон | HLC/BLC Компенсация засветки | AWB Авто. Баланс белого | AGC Авто. Регулировка усиления | Материал: ABS Пластик | Степень защиты: IP67 | Питание: DC 12V ± 25% 3.7W | Температура: -40°C…+60°C | Вес: 0.14кг | Размер: Ø84.6×78.9мм</t>
  </si>
  <si>
    <t>DS-2AE4215T-D(E)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</si>
  <si>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f5~75мм / Угол обзора 53.8°-4.0° / 15X Оптический / 16X Цифровой Зум | Способ приближения: Автоматический / Полуавтоматический / Ручной режим | Вращение: 360°Гор. / Макс. 100°/сек.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16.0W / ESP TVS 4000V Встроенная защита от перенапряжения до 4kV | Температура: -30°C…+65°C | Вес: 2.0кг | Размер: Ø179.4×239.5мм</t>
  </si>
  <si>
    <t>DS-2AE4225T-D(E)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</si>
  <si>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100°/сек.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16.0W / ESP TVS 4000V Встроенная защита от перенапряжения до 4kV | Температура: -30°C…+65°C | Вес: 2.0кг | Размер: Ø179.4×239.5мм</t>
  </si>
  <si>
    <t>DS-2AE4215TI-D(E)</t>
  </si>
  <si>
    <t>Разрешение: 2.0MP 1920×1080@25к/с | Интерфейс: Видео 1×BNC TVI/CVI/AHD/CVBS Выход гибридный / 1×RS485 / 1×UTC | Объектив: Варифокальный моторизированный f5~75мм / Угол обзора 53.8°-4.0° / 15X Оптический / 16X Цифровой Зум | Способ приближения: Автоматический / Полуавтоматический / Ручной режим | Вращение: 360°Гор. / Макс. 80°/сек.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20.0W / ESP TVS 4000V Встроенная защита от перенапряжения до 4kV | Температура: -30°C…+65°C | Вес: 2.0кг | Размер: Ø164.5×295мм</t>
  </si>
  <si>
    <t>DS-2AE4225TI-D(E)</t>
  </si>
  <si>
    <t>Разрешение: 2.0MP 1920×1080@25к/с | Интерфейс: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80°/сек.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20.0W / ESP TVS 4000V Встроенная защита от перенапряжения до 4kV | Температура: -30°C…+65°C | Вес: 2.0кг | Размер: Ø164.5×295мм</t>
  </si>
  <si>
    <t>DS-2AE5225T-A(E)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</si>
  <si>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250°/сек.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IP66/IK10 | Питание: AC 24V ± 15% 24.0W / ESP TVS 4000V Встроенная защита от перенапряжения до 4kV | Температура: -30°C…+65°C | Вес: 3.0кг | Размер: Ø220×326мм</t>
  </si>
  <si>
    <t>DS-2AE5232T-A(E)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</si>
  <si>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f4.8~153мм / Угол обзора 54.2°-1.97° / 32X Оптический / 16X Цифровой Зум | Способ приближения: Автоматический / Полуавтоматический / Ручной режим | Вращение: 360°Гор. / Макс. 250°/сек.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IP66/IK10 | Питание: AC 24V ± 15% 24.0W / ESP TVS 4000V Встроенная защита от перенапряжения до 4kV | Температура: -30°C…+65°C | Вес: 3.0кг | Размер: Ø220×326мм</t>
  </si>
  <si>
    <t>DS-2AE5225TI-A(E)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</si>
  <si>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120°/сек.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AC 24V ± 15% 30.0W / ESP TVS 4000V Встроенная защита от перенапряжения до 4kV | Температура: -30°C…+65°C | Вес: 3.3кг | Размер: Ø208×305мм</t>
  </si>
  <si>
    <t>DS-2AE5232TI-A(E)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</si>
  <si>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f4.8~153мм / Угол обзора 55.6°-2.04° / 32X Оптический / 16X Цифровой Зум | Способ приближения: Автоматический / Полуавтоматический / Ручной режим | Вращение: 360°Гор. / Макс. 120°/сек.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AC 24V ± 15% 30.0W / ESP TVS 4000V Встроенная защита от перенапряжения до 4kV | Температура: -30°C…+65°C | Вес: 3.3кг | Размер: Ø208×305мм</t>
  </si>
  <si>
    <t>DS-2AE7225TI-A(D)</t>
  </si>
  <si>
    <t>Разрешение: 2.0MP 1920×1080@25к/с | Интерфейс: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160°/сек.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IP66/IK10 | Питание: AC 24V ± 15% 40.0W / ESP TVS 4000V Встроенная защита от перенапряжения до 4kV | Температура: -30°C…+65°C | Вес: 4.5кг | Размер: Ø220×353.4мм</t>
  </si>
  <si>
    <t>DS-2AE7232TI-A(D)</t>
  </si>
  <si>
    <t>Разрешение: 2.0MP 1920×1080@25к/с | Интерфейс: Видео 1×BNC TVI/CVI/AHD/CVBS Выход гибридный / 1×RS485 / 1×UTC | Объектив: Варифокальный моторизированный f4.8~153мм / Угол обзора 54.2°-1.97° / 32X Оптический / 16X Цифровой Зум | Способ приближения: Автоматический / Полуавтоматический / Ручной режим | Вращение: 360°Гор. / Макс. 160°/сек.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IP66/IK10 | Питание: AC 24V ± 15% 40.0W / ESP TVS 4000V Встроенная защита от перенапряжения до 4kV | Температура: -30°C…+65°C | Вес: 4.5кг | Размер: Ø220×353.4мм</t>
  </si>
  <si>
    <t>TVI Видеорегистратор</t>
  </si>
  <si>
    <t>iDS-7216HQHI-M2/FA</t>
  </si>
  <si>
    <t>DS-8132HUHI-K8</t>
  </si>
  <si>
    <t xml:space="preserve">Количество каналов: 32×Гибридные + 16×IP / или 48×IP | Запись: TVI 4×8MP@8к/с / TVI/AHD 4×5MP@12к/с / TVI/CVI/AHD 32×4MP@15к/с / TVI/CVI/AHD 32×3MP@18к/с / TVI/CVI/AHD 32×2MP@25к/с / TVI/CVI/AHD/CVBS 8×1MP@25к/с / + IP 16×8MP@25к/с / или IP 48×8MP@25к/с | Воспроизведение: 16×2.0MP | Кодек: H.265+/H.265/H.264+/H.264/G.711u | Количество потоков: 2 | Интерфейс: Ethernet 2×RJ45 10M/100/1000Mbps / Видео 32×BNC Гибридный Вход / Аудио 16×RCA Вход/2×RCA Выход / Сигнальный 16×Вход/8×Выход / 3×USB 2.0/3.0 / 1×RS232 / 1×RS485 / 2×HDMI FullHD / 1×VGA FullHD / 1×BNC CVBS | Носители: 8×SATA HDD 10Тб (нет в комплекте) / RAID Дисковый массив, поддержка RAID 0, 1, 5, 6, 10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| Управление: HIK-Connect / iVMS / WEB Клиент / Мышь | Протокол: Hikvision/ONVIF | Материал: ABS Пластик/Металл | Типоразмер: Настольный | Питание: AC 100V~240V 50-60Hz 74W | Температура: -10°C...+55°C | Вес: 10.0кг | Размер: 440×470×90мм </t>
  </si>
  <si>
    <t>DS-7332HUHI-K4</t>
  </si>
  <si>
    <t xml:space="preserve">Количество каналов: 32×Гибридные + 16×IP / или 48×IP | Запись: TVI 4×8MP@8к/с / TVI/AHD 4×5MP@12к/с / TVI/CVI/AHD 32×4MP@15к/с / TVI/CVI/AHD 32×3MP@18к/с / TVI/CVI/AHD 32×2MP@25к/с / TVI/CVI/AHD/CVBS 8×1MP@25к/с / + IP 16×8MP@25к/с / или IP 48×8MP@25к/с | Воспроизведение: 16×2.0MP | Кодек: H.265 Pro+/H.265Pro/H.265+/H.265/H.264+/H.264/ G.711u | Количество потоков: 2 | Интерфейс: Ethernet 2×RJ45 10M/100/1000Mbps / Видео 32×BNC Гибридный Вход / Аудио 4×RCA Вход/1×RCA Выход / Сигнальный 16×Вход/4×Выход / 3×USB 2.0/3.0 / 1×RS232 / 1×RS485 / 2×HDMI FullHD / 1×VGA FullHD / 1×BNC CVBS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| Управление: HIK-Connect / iVMS / WEB Клиент / Мышь | Протокол: Hikvision/ONVIF | Материал: ABS Пластик/Металл | Типоразмер: Настольный | Питание: AC 100V~240V 50-60Hz 74W | Температура: -10°C...+55°C | Вес: 7.0кг | Размер: 440×390×70мм </t>
  </si>
  <si>
    <t>DS-7232HQHI-K2</t>
  </si>
  <si>
    <t xml:space="preserve">Количество каналов: 32×Гибридные + 2×IP / или 34×IP | Запись: TVI 2×4MPLite@15к/с / TVI/CVI/AHD 8×3MP@15к/с / TVI/CVI/AHD 8×2MPLite@25к/с / TVI/CVI/AHD/CVBS 8×1MP@25к/с / + IP 2×6MP@25к/с / или IP 34×6MP@25к/с | Воспроизведение: 32×2.0MP | Битрейт: 160 Мбит/с | Кодек: H.265 Pro+/H.265Pro/H.265+/H.265/H.264+/H.264/ G.711u | Количество потоков: 2 | Интерфейс: Ethernet 1×RJ45 10M/100/1000Mbps / Видео 32×BNC Гибридный Вход / Аудио 1×RCA Вход/1×RCA Выход / 2×USB 2.0/3.0 / 1×RS485 / 1×HDMI FullHD / 1×VGA FullHD / 1×BNC CVBS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Пересечение линии (2-канала) / Вторжение в зону (2-канала) / Запись по событию или движению в кадре | Управление: HIK-Connect / iVMS / WEB Клиент / Мышь | Протокол: Hikvision/ONVIF | Материал: ABS Пластик/Металл | Типоразмер: Настольный | Питание: DC 12V ±10% 65W (БП в комплекте) | Температура: -10°C...+55°C | Вес: 2.0кг | Размер: 380×320×48мм </t>
  </si>
  <si>
    <t>DS-7116HQHI-K1(S)</t>
  </si>
  <si>
    <t>Количество каналов: 16×Гибридные + 2×IP / или 18×IP | Запись: TVI 2×4MPLite@15к/с / TVI/CVI/AHD 8×2MPLite@15к/с / TVI/CVI/AHD 8×2MPLite@25к/с / TVI/CVI/AHD/CVBS 8×1MP@25к/с / + IP 2×4MP@25к/с / или IP 10×4MP@25к/с| Воспроизведение: 16×2.0MP | Битрейт: 96 Мбит/с | Кодек: H.265 Pro+/H.265Pro/H.265+/H.265/H.264+/H.264/ G.711u | Количество потоков: 2 | Интерфейс: Ethernet 1×RJ45 10M/100/1000Mbps / Видео 16×BNC Гибридный Вход / Аудио 1×RCA Вход/1×RCA Выход / 16×AOC / 2×USB 2.0 / 1×HDMI FullHD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| Меню: GUI Мультиязыковое | Управление: HIK-Connect / iVMS / WEB Клиент / Мышь | Протокол: Hikvision/ONVIF | Материал: ABS Пластик/Металл | Типоразмер: Настольный | Питание: DC 12V ±10% 15W (БП в комплекте) | Температура: -10°C...+55°C | Вес: 1.0кг | Размер: 285×210×45мм</t>
  </si>
  <si>
    <t>DS-7116HGHI-K1(C)(S)</t>
  </si>
  <si>
    <t>DS-7108HGHI-K1(S)</t>
  </si>
  <si>
    <t>Количество каналов: 8×Гибридные + 2×IP / или 10×IP | Запись: TVI/CVI/AHD 8×2MPLite@15к/с / TVI/CVI/AHD/CVBS 8×1MPLite@15к/с / + IP 2×5MP@25к/с / или IP 10×5MP@25к/с | Воспроизведение: 8×2.0MP | Кодек: H.265 Pro+/H.265Pro/H.265+/H.265/H.264+/H.264/ G.711u | Количество потоков: 2 | Интерфейс: Ethernet 1×RJ45 10M/100Mbps / Видео 8×BNC Гибридный Вход / Аудио 1×RCA Вход/1×RCA Выход / 8×AOC / 2×USB 2.0 / 1×HDMI FullHD / 1×VGA FullHD | Носители: 1×SATA HDD 4Тб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| Управление: HIK-Connect / iVMS / WEB Клиент / Мышь | Протокол: Hikvision/ONVIF | Материал: ABS Пластик/Металл | Типоразмер: Настольный | Питание: DC 12V ±10% 17W (БП в комплекте) | Температура: -10°C...+55°C | Вес: 0.8кг | Размер: 200×200×45мм</t>
  </si>
  <si>
    <t>DS-7316HQHI-K4</t>
  </si>
  <si>
    <t>Количество каналов: 16×Гибридные + 8×IP / или 24×IP | Запись: TVI 4×4MPLite@15к/с / TVI 4×3MP@15к/с / TVI/CVI/AHD 16×2MP@15к/с / TVI/CVI/AHD 16×2MPLite@25к/с / TVI/CVI/AHD/CVBS 16×1MP@25к/с / + IP 8×6MP@25к/с / или IP 24×6MP@25к/с | Воспроизведение: 16×2.0MP | Битрейт: 48 Мбит/с | Кодек: H.265 Pro+/H.265Pro/H.265+/H.265/H.264+/H.264/ G.711u | Количество потоков: 2 | Интерфейс: Ethernet 1×RJ45 10M/100/1000Mbps / Аудио 4×RCA Вход/2×RCA Выход  / Сигнальный 16×Вход/4×Выход / 3×USB 2.0/3.0 / 1×RS232 / 1×RS485 / 1×HDMI UHD 4K / 1×VGA FullHD / 1×BNC PAL | Носители: 4×SATA HDD 10Тб (нет в комплекте) / 1×eSATA HDD 10Tb (опция)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/ Движение в кадре / Пересечение линии / Вторжение в зону / Smart Поиск события выбранной области / Smart воспроизведение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AC 100V~240V 50-60Hz 55W | Температура: -10°C...+55°C | Вес: 5.0кг | Размер: 445×390×70мм</t>
  </si>
  <si>
    <t>DS-7108HQHI-K1(C)(S)</t>
  </si>
  <si>
    <t>Количество каналов: 8×Гибридные + 2×IP / или 10×IP | Запись: TVI 2×4MPLite@15к/с / TVI/CVI/AHD 8×2MPLite@15к/с / TVI/CVI/AHD 8×2MPLite@25к/с / TVI/CVI/AHD/CVBS 8×1MP@25к/с / + IP 2×4MP@25к/с / или IP 10×4MP@25к/с| Воспроизведение: 8×2.0MP | Битрейт: 48 Мбит/с | Кодек: H.265 Pro+/H.265Pro/H.265+/H.265/H.264+/H.264/ G.711u | Количество потоков: 2 | Интерфейс: Ethernet 1×RJ45 10M/100Mbps / Видео 8×BNC Гибридный Вход / Аудио 1×RCA Вход/1×RCA Выход / 8×AOC / 2×USB 2.0 / 1×HDMI FullHD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| Меню: GUI Мультиязыковое | Управление: HIK-Connect / iVMS / WEB Клиент / Мышь | Протокол: Hikvision/ONVIF | Материал: ABS Пластик/Металл | Типоразмер: Настольный | Питание: DC 12V ±10% 12W (БП в комплекте) | Температура: -10°C...+55°C | Вес: 1.0кг | Размер: 200×200×45мм</t>
  </si>
  <si>
    <t>TVI видеорегистратор, мобильный</t>
  </si>
  <si>
    <t>DS-MP7608H</t>
  </si>
  <si>
    <t>Видеорегистратор для транспортных средств (Автомобиль/Автобус/Грузовик/Поезд/Самолет/Корабль) | Количество каналов: 8×TVI + 8×IP | Запись: 8×2MP@25к/с | Воспроизведение: 4×2.0MP | Битрейт: Входящий 60 Мбит/с / Исходящий 60 Мбит/с | Кодек: H.265/H.264/G.711/G.722.1 | Количество потоков: 2 | Интерфейс: Ethernet 1×RJ45 10M/100Mbps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2×SMA Антенна Wi-Fi 5.8GHz (опция) / 1×SMA Antenna GPS/GLONASS / 1×USB 2.0/3.0 / 1×USB Авиационный 5Pin / 3×RS232 / 2 × RS-485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3.66кг | Размер: 202×267.6×93.9мм</t>
  </si>
  <si>
    <t>DS-MP7608</t>
  </si>
  <si>
    <t>Видеорегистратор для транспортных средств (Автомобиль/Автобус/Грузовик/Поезд/Самолет/Корабль) | Количество каналов: 8×TVI + 8×IP | Запись: 8×2MP@25к/с | Воспроизведение: 4×2.0MP | Битрейт: Входящий 60 Мбит/с / Исходящий 60 Мбит/с | Кодек: H.265/H.264/G.711/G.722.1 | Количество потоков: 2 | Интерфейс: Ethernet 1×RJ45 10M/100Mbps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1×SMA Антенна Wi-Fi 2.4GHz (опция) / 2×SMA Антенна Wi-Fi 5.8GHz (опция) / 1×SMA Antenna GPS/GLONASS / 1×USB 2.0/3.0 / 1×USB Авиационный 5Pin / 3×RS232 / 2×RS-485 / 1×RS422 / 1×VGA FullHD | Носители: 2×SATA HDD/SSD 2.5", 2Тб (нет в комплекте) /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3.66кг | Размер: 202×267.6×93.9мм</t>
  </si>
  <si>
    <t>TVI Видеорегистратор, мобильный</t>
  </si>
  <si>
    <t>DS-MP5604-SD</t>
  </si>
  <si>
    <t>Видеорегистратор для транспортных средств (Автомобиль/Автобус/Грузовик/Поезд/Самолет/Корабль) | Количество каналов: 4×Гибридные + 1×IP | Запись: 5×2MP@25к/с | Воспроизведение: 4×2.0MP | Битрейт: Входящий 60 Мбит/с / Исходящий 60 Мбит/с | Кодек: H.265/H.264/G.711/G.722.1 | Количество потоков: 2 | Интерфейс: Ethernet 1×M12 10M/100Mbps / Аудио 1×Вход/1×Выход / Датчики 4×Вход / Сигнальный 4×Вход / Реле 2×Выход NO/NC DC 6-36V 1A / 1×SMA Antenna GPS/GLONASS / 1×USB 2.0 / 1×RS232 / 1×RS422 | Носители: 1×MicroSD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0.8кг | Размер: 184×142.6×44мм</t>
  </si>
  <si>
    <t>DS-MP5604-SD/GLF/WI58</t>
  </si>
  <si>
    <t>Видеорегистратор для транспортных средств (Автомобиль/Автобус/Грузовик/Поезд/Самолет/Корабль) | Количество каналов: 4×Гибридные + 1×IP | Запись: 5×2MP@25к/с | Воспроизведение: 4×2.0MP | Битрейт: Входящий 60 Мбит/с / Исходящий 60 Мбит/с | Кодек: H.265/H.264/G.711/G.722.1 | Количество потоков: 2 | Интерфейс: Ethernet 1×M12 10M/100Mbps / Аудио 1×Вход/1×Выход / Датчики 4×Вход / Сигнальный 4×Вход / Реле 2×Выход NO/NC DC 6-36V 1A / 1×SIM Слот 3G/4G LTE (опция) / 1×SMA Антенна 3G/4G LTE (опция) / 1×Wi-Fi 2.4GHz IEEE802.11b/g/n/ac (опция) / 2×SMA Антенна Wi-Fi 5.8GHz / 1×SMA Antenna GPS/GLONASS / 1×USB 2.0 / 1×RS232 / 1×RS422 | Носители: 2×MicroSD до 256Gb (нет в комплекте) | Облачный сервис: HIK-Connect | Доступ с мобильных устройств: HIK-Connect | G-Sensor Датчик удара | Gyro Гироскоп | Дублирование трансляции и записи по локальной сети при помощи NVR Регистратора | Резервное копирование на MicroSD Карту памяти | Информация геопозиции о местоположении текущей видеозаписи в видеопотоке | Подключение сигнальных датчиков позволяет получать дополнительную информацию и контролировать: Открытие двери ТС / Пристегнутые ремни безопасности / Зажигание / Запуск двигателя / Начало движения ТС / Торможение / Движение зажим ходом / Поворот Влево/Вправо / Температура рефрижератора / или др.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/ ПДУ | Протокол: Hikvision/ONVIF | Защита: Виброзащита 3 поколения | Материал: Металл | Питание: DC 9-32V ±15% 20W | Температура: -10°C...+60°C | Вес: 0.8кг | Размер: 184×142.6×44мм</t>
  </si>
  <si>
    <t>TVI Камера, мобильная</t>
  </si>
  <si>
    <t>AE-VC153T-IT(2.8mm) (Mirror)</t>
  </si>
  <si>
    <t>Mobile PRO | Разрешение: 1.0МР 1280х720@25к/с | Интерфейс: Видео 1×Выход | Объектив: Фиксированный f2.8мм / Угол обзора 96.0° / 16X Цифровой Зум | Подсветка: EXIR Smart ИК до 15м. | Светочувствительность: 0.1 Люкс | День/Ночь | ИК Фильтр | Авто. Баланс белого | Материал: Металл | Защита от вибрации | Степень защиты: IP68 | Питание: DC 9-16V 2.5W | Температура: -40°C...+75°C | Вес: 0.2кг | Размер: 83.2 46×41.6мм</t>
  </si>
  <si>
    <t>AE-VC163T-ITS (2.1+2.1mm)</t>
  </si>
  <si>
    <t xml:space="preserve">IP Камера, автономная </t>
  </si>
  <si>
    <t>DS-2XS2T41G0-ID/4G/C04S05 (4.0mm)</t>
  </si>
  <si>
    <t>Разрешение: 4.0МР 2688×1520@12.5к/с | Битрейт: 32Кб/с~8Мб/с | Кодек: H.265+/H.265/H.264+/H.264/MJPEG/G.711/G.722.1/MP2L2 | Количество потоков: 2 | Интерфейс: 4G / Ethernet 1×RJ45 10M/100Mbps / Аудио 1×Микрофон/1×Динамик / Карта памяти 1×MicroSD до 256Gb | 4G Поддержка: GSM: 900/1800MHz / WCDMA: B1/B5/B8 / LTE/WCDMA / LTE-FDD: B1/B3/B5/B7/B8/B20/B28 / LTE-TDD: B38/B40/B41 | Объектив: Фиксированный f4.0мм / Угол обзора 83.7° / 16X Цифровой Зум | Подсветка: Smart ИК до 30м. | Датчик движения PIR 10м.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Доступ с мобильных устройств | Протокол: Hikvision/ONVIF/ISAPI/SDK | Reset Кнопка сброса настроек | Материал: ABS Пластик/Металл | Степень защиты: IP66 | Питание: DC 5V ±10% 4.8W / Аккумуляторная батарея 1×Li-Ion 10Ah (в комплекте) | Температура: 0°C...+40°C | Вес: 1.235кг | Размер: 245.8×156×214мм / PV панель 205.1×145.1×2.35мм</t>
  </si>
  <si>
    <t>DS-2XS2T47G0-LDH/4G/C18S40 (4.0mm)</t>
  </si>
  <si>
    <t>Разрешение: 4.0МР 2688×1520@12.5к/с | Битрейт: 32Кб/с~8Мб/с | Кодек: H.265+/H.265/H.264+/H.264/MJPEG/G.711/G.722.1/MP2L2 | Количество потоков: 2 | Интерфейс: Ethernet 1×RJ45 10M/100Mbps / Аудио 1×Микрофон/1×Динамик / 1×MicroSD Карта памяти до 256Gb | 4G Поддержка: GSM: 900/1800MHz / WCDMA: B1/B5/B8 / LTE/WCDMA / LTE-FDD: B1/B3/B5/B7/B8/B20/B28 / LTE-TDD: B38/B40/B41 | Объектив: Фиксированный f4.0мм / Угол обзора 95.0° / 16X Цифровой Зум | Подсветка: Smart Белая до 30м. | Датчик движения PIR 15м.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Smart Функции | Доступ с мобильных устройств | Протокол: Hikvision/ONVIF/ISAPI/SDK/ISUP | Reset Кнопка сброса настроек | Материал: Металл | Степень защиты: IP67 | Питание: DC +12V ±25% 7.2W / Солнечная батарея 23.2AH | Температура: -20°C...+50°C | Вес: 8.54кг | Размер: 614.8×390.5×760мм</t>
  </si>
  <si>
    <t>DS-2TXS2628-10P/QA/GLT/CH30S80 (9.7mm)</t>
  </si>
  <si>
    <t>Разрешение тепловизора: 0.05MP 256×192@25к/с | Объектив тепловизора: Фиксированный f9.7мм / Угол обзора 18.0°×12.5° | Разрешение: 4.0МР 2688×1520@25к/с | Объектив: Фиксированный f8.0мм / Угол обзора 39.4°-22.1° / 16X Цифровой Зум | Битрейт: 32Кб/с~8Мб/с | Кодек: H.265+/H.265/H.264+/H.264/MJPEG/G.711u/ G.711a/G.722.1/MP2L2 | Количество потоков: 2 | Интерфейс: Ethernet 1×RJ45 10M/100Mbps / 1×SIM Слот 4G LTE / Аудио 1×Вход 3.5мм/1×Выход / Сигнальный 2×Вход/2×Выход / 1×RS485 / Карта памяти 1×MicroSD до 256Gb | 4G Поддержка: GSM: 900/1800MHz / WCDMA: B1/B5/B8 / LTE/WCDMA / LTE-FDD: B1/B3/B5/B7/B8/B20/B28 / LTE-TDD: B38/B40/B41 | Подсветка: Smart ИК до 30м. / Авто. Белая до 30м | Светочувствительность: 0.0089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SVC Данные в видеопотоке | ANR Гарантированное сетевое хранение | NAS Поддержка сетевого хранилища | Диапазон измерения температуры: +20°C...+150°C | Точность измерения температуры: ±8.0°C | Отображение: Тепловизионное / Оптическое / Двухспектральное совмещение изображений / Комбинированное изображение | Smart Функции | Доступ с мобильных устройств | Протокол: Hikvision/ONVIF/ISAPI/SDK | Reset Кнопка сброса настроек | Материал: ABS Пластик/Металл | Степень защиты: IP67/IK10 | Кронштейн: Доп. аксессуар (в комплекте) | Питание: DC 12V ±25% 7.1W / Аккумуляторная батарея 1×Li-Ion 10.8Ah (в комплекте) / ESP TVS 4000V Встроенная защита от перенапряжения до 4kV | Температура: -40°C...+65°C | Вес: 26.6кг | Размер: 208.9×106×105.2мм / PV панель 236×154×80мм</t>
  </si>
  <si>
    <t>DS-2TXS2628-7P/QA/GLT/CH30S80 (7.0mm)</t>
  </si>
  <si>
    <t>Разрешение тепловизора: 0.05MP 256×192@25к/с | Объектив тепловизора: Фиксированный f6.9мм / Угол обзора 24.9°×18.7° | Разрешение: 4.0МР 2688×1520@25к/с | Объектив: Фиксированный f6.4мм / Угол обзора 53.0°-28.0° / 16X Цифровой Зум | Битрейт: 32Кб/с~8Мб/с | Кодек: H.265+/H.265/H.264+/H.264/MJPEG/G.711/G.722.1/MP2L2 | Количество потоков: 2 | Интерфейс: Ethernet 1×RJ45 10M/100Mbps / 1×SIM Слот 4G LTE / Аудио 1×Вход 3.5мм/1×Выход / Сигнальный 2×Вход/2×Выход / 1×RS485 / Карта памяти 1×MicroSD до 256Gb | 4G Поддержка: GSM: 900/1800MHz / WCDMA: B1/B5/B8 / LTE/WCDMA / LTE-FDD: B1/B3/B5/B7/B8/B20/B28 / LTE-TDD: B38/B40/B41 | Подсветка: Smart ИК до 30м. / Авто. Белая до 30м | Светочувствительность: 0.0089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SVC Данные в видеопотоке | ANR Гарантированное сетевое хранение | NAS Поддержка сетевого хранилища | Диапазон измерения температуры: +20°C...+150°C | Точность измерения температуры: ±8.0°C | Отображение: Тепловизионное / Оптическое / Двухспектральное совмещение изображений / Комбинированное изображение | Smart Функции | Доступ с мобильных устройств | Протокол: Hikvision/ONVIF/ISAPI/SDK | Reset Кнопка сброса настроек | Материал: ABS Пластик/Металл | Степень защиты: IP67/IK10 | Кронштейн: Доп. аксессуар (в комплекте) | Питание: DC 12V ±25% 7.1W / Аккумуляторная батарея 1×Li-Ion 10.8Ah (в комплекте) / ESP TVS 4000V Встроенная защита от перенапряжения до 4kV | Температура: -40°C...+65°C | Вес: 26.6кг | Размер: 208.9×106×105.2мм / PV панель 236×154×80мм</t>
  </si>
  <si>
    <t>DS-2TXS2628-3P/QA/GLT/CH30S80 (3.5mm)</t>
  </si>
  <si>
    <t>Разрешение тепловизора: 0.05MP 256×192@25к/с | Объектив тепловизора: Фиксированный f3.6мм / Угол обзора 50.0°×37.3° | Разрешение: 4.0МР 2688×1520@25к/с | Объектив: Фиксированный f6.4мм / Угол обзора 84.0°-43.1° / 16X Цифровой Зум | Битрейт: 32Кб/с~8Мб/с | Кодек: H.265+/H.265/H.264+/H.264/MJPEG/G.711u/ G.711a/G.722.1/MP2L2 | Количество потоков: 2 | Интерфейс: Ethernet 1×RJ45 10M/100Mbps / 1×SIM Слот 4G LTE / Аудио 1×Вход 3.5мм/1×Выход / Сигнальный 2×Вход/2×Выход / 1×RS485 / Карта памяти 1×MicroSD до 256Gb | 4G Поддержка: GSM: 900/1800MHz / WCDMA: B1/B5/B8 / LTE/WCDMA / LTE-FDD: B1/B3/B5/B7/B8/B20/B28 / LTE-TDD: B38/B40/B41 | Подсветка: Smart ИК до 30м. / Авто. Белая до 30м | Светочувствительность: 0.0089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SVC Данные в видеопотоке | ANR Гарантированное сетевое хранение | NAS Поддержка сетевого хранилища | Диапазон измерения температуры: +20°C...+150°C | Точность измерения температуры: ±8.0°C | Отображение: Тепловизионное / Оптическое / Двухспектральное совмещение изображений / Комбинированное изображение | Smart Функции | Доступ с мобильных устройств | Протокол: Hikvision/ONVIF/ISAPI/SDK | Reset Кнопка сброса настроек | Материал: ABS Пластик/Металл | Степень защиты: IP67/IK10 | Кронштейн: Доп. аксессуар (в комплекте) | Питание: DC 12V ±25% 7.1W / Аккумуляторная батарея 1×Li-Ion 10.8Ah (в комплекте) / ESP TVS 4000V Встроенная защита от перенапряжения до 4kV | Температура: -40°C...+65°C | Вес: 26.6кг | Размер: 208.9×106×105.2мм / PV панель 236×154×80мм</t>
  </si>
  <si>
    <t>DS-2CD2T45G0P-I (1.68mm)</t>
  </si>
  <si>
    <t>Разрешение: 4.0МР 2688×1520@25к/с | Битрейт: 32Кб/с~16Мб/с | Кодек: H.265+/H.265/H.264+/H.264/MJPEG | Количество потоков: 2 | Интерфейс: Ethernet 1×RJ45 10M/100Mbps / 1×MicroSD Карта памяти до 256Gb | Объектив: Фиксированный f1.68мм / Угол обзора 180.0° / 16X Цифровой Зум | Подсветка: Smart ИК до 20м. | Светочувствительность: 0.028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Металл | Степень защиты: IP67 | Питание: DC +12V ±25% 7.2W / PoE IEEE 802.3af | Температура: -30°C...+60°C | Вес: 0.57кг | Размер: Ø105×278мм</t>
  </si>
  <si>
    <t>DS-2CD2345G0P-I (1.68mm)</t>
  </si>
  <si>
    <t>Разрешение: 4.0МР 2688×1520@25к/с | Битрейт: 32Кб/с~16Мб/с | Кодек: H.265+/H.265/H.264+/H.264/MJPEG | Количество потоков: 2 | Интерфейс: Ethernet 1×RJ45 10M/100Mbps / 1×MicroSD Карта памяти до 256Gb | Объектив: Фиксированный f1.68мм / Угол обзора 180.0° / 16X Цифровой Зум | Подсветка: Smart ИК до 10м. | Светочувствительность: 0.028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 | Reset Кнопка сброса настроек | Материал: ABS Пластик/Металл | Степень защиты: IP67 | Питание: DC +12V ±25% 5.8W / PoE IEEE 802.3af | Температура: -10°C...+40°C | Вес: 0.52кг | Размер: Φ127.3×104.1мм</t>
  </si>
  <si>
    <t>IP Камера, панорамная</t>
  </si>
  <si>
    <t>DS-2CD2935FWD-IS (1.16mm)</t>
  </si>
  <si>
    <t>Разрешение: 3.0МР 2048×1536@25к/с | Битрейт: 32Кб/с~16Мб/с | Кодек: H.265+/H.265/H.264+/H.264/MJPEG/G.711 | Количество потоков: 2 | Интерфейс: Ethernet 1×RJ45 10M/100Mbps / Аудио 1×Вход/1×Выход / Сигнальный 1×Вход/1×Выход / 1×MicroSD Карта памяти до 128Gb | Объектив: Фиксированный f1.16мм / Угол обзора 180.0° / 16X Цифровой Зум | Подсветка: Smart ИК до 8м.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IP66 | Питание: DC +12V ±25% 5.0W / PoE IEEE 802.3af | Температура: -10°C...+50°C | Вес: 0.6кг | Размер: Ø119.9×41.2мм</t>
  </si>
  <si>
    <t>IP Камера панорамная</t>
  </si>
  <si>
    <t>DS-2CD2935FWD-I (1.16mm)</t>
  </si>
  <si>
    <t>Разрешение: 3.0МР 2048×1536@25к/с | Битрейт: 32Кб/с~16Мб/с | Кодек: H.265+/H.265/H.264+/H.264/MJPEG | Количество потоков: 2 | Интерфейс: Ethernet 1×RJ45 10M/100Mbps / 1×MicroSD Карта памяти до 128Gb | Объектив: Фиксированный f1.16мм / Угол обзора 180.0° / 16X Цифровой Зум | Подсветка: Smart ИК до 8м.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IP66 | Питание: DC +12V ±25% 5.0W / PoE IEEE 802.3af | Температура: -10°C...+50°C | Вес: 0.6кг | Размер: Ø119.9×41.2мм</t>
  </si>
  <si>
    <t>DS-2CD2955FWD-I (1.05mm)</t>
  </si>
  <si>
    <t>Разрешение: 5.0МР 2560×1920@25к/с | Битрейт: 32Кб/с~16Мб/с | Кодек: H.265+/H.265/H.264+/H.264/MJPEG | Количество потоков: 2 | Интерфейс: Ethernet 1×RJ45 10M/100Mbps / 1×MicroSD Карта памяти до 128Gb | Объектив: Фиксированный f1.05мм / Угол обзора 180.0° / 16X Цифровой Зум | Подсветка: Smart ИК до 8м. | Светочувствительность: 0.01 Люкс | День/Ночь | ИК Фильтр | 3D DNR Подавление видео-шумов | WDR 120дБ Широкий динамический диапазон | HLC/BLC Компенсация засветки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IP66 | Питание: DC +12V ±25% 6.0W / PoE IEEE 802.3af | Температура: -10°C...+50°C | Вес: 0.6кг | Размер: Ø119.9×41.2мм</t>
  </si>
  <si>
    <t>DS-2CD2955FWD-IS (1.05mm)</t>
  </si>
  <si>
    <t>Разрешение: 5.0МР 2560×1920@25к/с | Битрейт: 32Кб/с~16Мб/с | Кодек: H.265+/H.265/H.264+/H.264/MJPEG/G.711 | Количество потоков: 2 | Интерфейс: Ethernet 1×RJ45 10M/100Mbps / Аудио 1×Вход/1×Выход / Сигнальный 1×Вход/1×Выход / 1×MicroSD Карта памяти до 128Gb | Объектив: Фиксированный f1.05мм / Угол обзора 180.0° / 16X Цифровой Зум | Подсветка: Smart ИК до 8м.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IP66 | Питание: DC +12V ±25% 6.0W / PoE IEEE 802.3af | Температура: -10°C...+50°C | Вес: 0.6кг | Размер: Φ119.9×41.2мм</t>
  </si>
  <si>
    <t>DS-UAC-M1P</t>
  </si>
  <si>
    <t>Сетевой микрофон | Подключение: 32×микрофон | Расстояние захвата: Радиус до 10м / Расстояние передачи звука: ≥3000 м | Интерфейс: Ethernet 1×RJ45 10M/100Mbps / Аудио 1×Вход/1×Выход | Регулировка громкости | DNR Подавление Видео-Шумов | Подавление Аудио шумов и эхо | Материал: ABS Пластик | Питание: DC 9-30V ±5% 2.4W | Температура: -10°C...+50°C | Вес: 0.74кг | Размер: Ø250×34.5мм</t>
  </si>
  <si>
    <t>DS-UAC-S1V</t>
  </si>
  <si>
    <t>Микрофон для конференции | Подключение: 8×микрофон | Расстояние захвата: Радиус до 5м / Диапазон динамиков: Радиус до 8м / Угол передачи: 360.0° | Интерфейс: Аудио 1×Микрофон/1×Динамик | Регулировка громкости | DNR Подавление Видео-Шумов | Подавление Аудио шумов и эхо | Материал: ABS Пластик | Питание: Батарея 7.2V/3700mAh / DC 5V ± 5% 4.8W | Температура: -10°C...+45°C | Вес: 0.62кг | Размер: 142.2×93.9×69.2мм</t>
  </si>
  <si>
    <t>Веб-камера</t>
  </si>
  <si>
    <t>DS-UA14 (3.6mm)</t>
  </si>
  <si>
    <t>DS-UA12 (3.6mm)</t>
  </si>
  <si>
    <t>Разрешение: 2.0МР 1920×1080@25к/с | ОС: Windows 7/10, Android, Linux, macOS | Интерфейс: Аудио 1×Микрофон/1×Динамик / 1×USB 3.0 | Объектив: Фиксированный f3.6мм / Угол обзора 86° | Подсветка: Авто | Светочувствительность: 0.1 Люкс | Полноцветное изображение круглосуточно | День/Ночь | Материал: ABS Пластик | Питание: DC 5V ±15% 2.5W | Температура: -10°C...+45°C | Вес: 0.113кг | Размер: 103×48.5×43.6мм</t>
  </si>
  <si>
    <t>DS-U04 (3.6mm)</t>
  </si>
  <si>
    <t>Разрешение: 4.0МР 2560×1440@25к/с | ОС: Windows 7/10, Android, Linux, macOS | Интерфейс: Аудио 1×Микрофон / 1×USB 2.0 | Объектив: Фиксированный f3.6мм / Угол обзора 80° | Светочувствительность: 0.1 Люкс | Полноцветное изображение круглосуточно | День/Ночь | Материал: ABS Пластик | Питание: DC 5V ±5% 1.2W | Температура: -10°C...+45°C | Вес: 0.089кг | Размер: 80.1×48.6×42.18мм</t>
  </si>
  <si>
    <t>DS-U102 (3.1-15.5mm)</t>
  </si>
  <si>
    <t xml:space="preserve">Разрешение: 2.0МР 1920×1080@25к/с | ОС: Windows 7/10, Android, Linux, macOS | Интерфейс: Аудио 1×Микрофон / 1×USB 2.0 | Объектив: Варифокальный f3.1~15.5мм / Угол обзора 84.9°-20.8° | Подсветка: Авто | Светочувствительность: 0.1 Люкс | Полноцветное изображение круглосуточно | День/Ночь | 120дБ Широкий динамический диапазон | Материал: ABS Пластик | Питание: DC 12V ±10% 5.7W | Температура: -10°C...+50°C | Вес: 0.925кг | Размер: 145.3×145.6×145.8мм </t>
  </si>
  <si>
    <t>DS-UL8 (3.6mm)</t>
  </si>
  <si>
    <t>Разрешение: 8.0МР 3840×2160@30к/с | ОС: Windows 7/8/10, Android, Linux, macOS | Интерфейс: Аудио 1×Микрофон / 1×USB 2.0/3.0 | Объектив: Фиксированный f3.6мм / Угол обзора 83° | Светочувствительность: 0.1 Люкс | Полноцветное изображение круглосуточно | День/Ночь | Материал: ABS Пластик | Питание: DC 5V ±5% 4.5W | Температура: -10°C...+40°C | Вес: 0.171кг | Размер: 47.9×59.9×75.4мм</t>
  </si>
  <si>
    <t>DS-UL4 (3.6mm)</t>
  </si>
  <si>
    <t>Разрешение: 4.0МР 2560×1440@30к/с | ОС: Windows 7/8/10, Android, Linux, macOS | Интерфейс: Аудио 1×Микрофон / 1×USB 2.0 | Объектив: Фиксированный f3.6мм / Угол обзора 81° | Светочувствительность: 0.1 Люкс | Полноцветное изображение круглосуточно | День/Ночь | Материал: ABS Пластик | Питание: DC 5V ±5% 2.5W | Температура: -10°C...+40°C | Вес: 0.17кг | Размер: 47.9×59.9×75.4мм</t>
  </si>
  <si>
    <t>DS-UL2 (3.6mm)</t>
  </si>
  <si>
    <t>Разрешение: 2.0МР 1920×1080@30к/с | ОС: Windows 7/8/10, Android, Linux, macOS | Интерфейс: Аудио 1×Микрофон / 1×USB 2.0 | Объектив: Фиксированный f3.6мм / Угол обзора 87° | Светочувствительность: 0.1 Люкс | Полноцветное изображение круглосуточно | День/Ночь | Материал: ABS Пластик | Питание: DC 5V ±5% 2.5W | Температура: -10°C...+40°C | Вес: 0.17кг | Размер: 47.9×59.9×75.4мм</t>
  </si>
  <si>
    <t>DS-UC8 (3.6mm)</t>
  </si>
  <si>
    <t>Разрешение: 8.0МР 3840×2160@30к/с | ОС: Windows 7/8/10, Android, Linux, macOS | Интерфейс: Аудио 2×Микрофон / 1×USB 3.0 | Объектив: Фиксированный f3.6мм / Угол обзора 83° | Подсветка: Авто | Светочувствительность: 0.1 Люкс | Полноцветное изображение круглосуточно | День/Ночь | DWDR Широкий динамический диапазон | Материал: ABS Пластик | Питание: DC 5V ±5% 4.5W | Температура: -10°C...+45°C | Вес: 0.15кг | Размер: 120×27.9×25.6мм</t>
  </si>
  <si>
    <t>DS-UC4 (3.6mm)</t>
  </si>
  <si>
    <t>Разрешение: 4.0МР 2560×1440@30к/с | ОС: Windows 7/8/10, Android, Linux, macOS | Интерфейс: Аудио 2×Микрофон / 1×USB 2.0 | Объектив: Фиксированный f3.6мм / Угол обзора 80° | Подсветка: Авто | Светочувствительность: 0.1 Люкс | Полноцветное изображение круглосуточно | День/Ночь | DWDR Широкий динамический диапазон | Материал: ABS Пластик | Питание: DC 5V ±5% 2.5W | Температура: -10°C...+40°C | Вес: 0.147кг | Размер: 120×27.9×25.6мм</t>
  </si>
  <si>
    <t>DS-UC2 (3.6mm)</t>
  </si>
  <si>
    <t>Разрешение: 2.0МР 1920×1080@30к/с | ОС: Windows 7/8/10, Android, Linux, macOS | Интерфейс: Аудио 2×Микрофон / 1×USB 2.0 | Объектив: Фиксированный f3.6мм / Угол обзора 87° | Подсветка: Авто | Светочувствительность: 0.1 Люкс | Полноцветное изображение круглосуточно | День/Ночь | DWDR Широкий динамический диапазон | Материал: ABS Пластик | Питание: DC 5V ±5% 2.5W | Температура: -10°C...+40°C | Вес: 0.147кг | Размер: 120×27.9×25.6мм</t>
  </si>
  <si>
    <t>DS-U18 (3.6mm)</t>
  </si>
  <si>
    <t>Разрешение: 8.0МР 3840×2160@30к/с | ОС: Windows 7/10, Android, Linux | Интерфейс: Аудио 1×Микрофон / 1×USB 3.0 | Объектив: Фиксированный f3.6мм / Угол обзора 79° | Подсветка: Авто | Светочувствительность: 0.1 Люкс | Полноцветное изображение круглосуточно | День/Ночь | Материал: ABS Пластик | Питание: DC 5V ±15% 2.2W | Температура: -10°C...+45°C | Вес: 0.137кг | Размер: 130×53.2×56.6мм</t>
  </si>
  <si>
    <t>DS-U12 (3.6mm)</t>
  </si>
  <si>
    <t>Разрешение: 2.0МР 1920×1080@30к/с | ОС: Windows 7/10, Android, Linux | Интерфейс: Аудио 1×Микрофон / 1×USB 2.0 | Объектив: Фиксированный f3.6мм / Угол обзора 81° | Подсветка: Авто | Светочувствительность: 0.1 Люкс | Полноцветное изображение круглосуточно | День/Ночь | Материал: ABS Пластик | Питание: DC 5V ±15% 1.0W | Температура: -10°C...+40°C | Вес: 0.14кг | Размер: 118.1×46.8×54.9мм</t>
  </si>
  <si>
    <t>DS-U04P (3.6mm)</t>
  </si>
  <si>
    <t>Разрешение: 4.0МР 2560×1440@30к/с | ОС: Windows 7/10, Android, Linux, macOS | Интерфейс: Аудио 1×Микрофон / 1×USB 2.0 | Объектив: Фиксированный f3.6мм / Угол обзора 80° | Светочувствительность: 0.1 Люкс | Полноцветное изображение круглосуточно | День/Ночь | Материал: ABS Пластик | Питание: DC 5V ±5% 1.6W | Температура: -10°C...+45°C | Вес: 0.093кг | Размер: 80.1×48.6×42.2мм</t>
  </si>
  <si>
    <t>DS-U02P (3.6mm)</t>
  </si>
  <si>
    <t>Разрешение: 2.0МР 1920×1080@30к/с | ОС: Windows 7/10, Android, Linux, macOS | Интерфейс: Аудио 1×Микрофон / 1×USB 2.0 | Объектив: Фиксированный f3.6мм / Угол обзора 80° | Светочувствительность: 0.1 Люкс | Полноцветное изображение круглосуточно | День/Ночь | Материал: ABS Пластик | Питание: DC 5V ±5% 1.6W | Температура: -10°C...+45°C | Вес: 0.093кг | Размер: 80.1×48.6×42.2мм</t>
  </si>
  <si>
    <t>DS-U02 (3.6mm)</t>
  </si>
  <si>
    <t>Разрешение: 2.0МР 1920×1080@30к/с | ОС: Windows, Android, Linux, macOS | Интерфейс: Аудио 1×Микрофон / 1×USB 2.0 | Объектив: Фиксированный f3.6мм / Угол обзора 86° | Светочувствительность: 0.1 Люкс | Полноцветное изображение круглосуточно | День/Ночь | Питание: DC 5V ±5% 1.2W | Температура: -10°C...+45°C | Вес: 0.089кг | Размер: 80.1×48.6×42.2мм</t>
  </si>
  <si>
    <t>DS-2CE19D3T-AIT3ZF (2.7-13.5mm)</t>
  </si>
  <si>
    <t>Разрешение: 2.0MP 1920×1080@25к/с | Интерфейс: Видео 1×BNC TVI/CVI/AHD/CVBS Выход гибридный | Объектив: Варифокальный моторизированный f2.7~13.5мм / Угол обзора 102°-31° / 16X Цифровой Зум | Способ приближения: Автоматический / Ручной режим | Подсветка: Smart ИК до 70м.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Материал: ABS Пластик/Металл | Степень защиты: IP67 | Питание: AC 24V ± 15% 9.7W | Температура: -40°C…+60°C | Вес: 0.695кг | Размер: 84.5×92×255.1мм</t>
  </si>
  <si>
    <t>DS-2AE5232T-A3(D)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</si>
  <si>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f4.8~153мм / Угол обзора 55.6°-2.04° / 32X Оптический / 16X Цифровой Зум | Способ приближения: Автоматический / Полуавтоматический / Ручной режим | Вращение: 360°Гор. / Макс. 250°/сек.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AC 24V ± 15% 18.0W / ESP TVS 4000V Встроенная защита от перенапряжения до 4kV | Температура: -10°C…+50°C | Вес: 3.0кг | Размер: Ø156×243мм</t>
  </si>
  <si>
    <t>DS-2AE5225T-A3(D)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</si>
  <si>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250°/сек.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18.0W / ESP TVS 4000V Встроенная защита от перенапряжения до 4kV | Температура: -10°C…+50°C | Вес: 3.0кг | Размер: Ø156×236мм</t>
  </si>
  <si>
    <t>DS-2AE4225T-D3(D)</t>
  </si>
  <si>
    <t>Разрешение: 2.0MP 1920×1080@25к/с | Интерфейс: Сигнальный 2×Вход/1×Выход / Видео 1×BNC TVI/CVI/AHD/CVBS Выход гибридный / 1×RS485 / 1×UTC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100°/сек. | Функции движения: 256×Предустановок / 10×Пути патрулирования / 32×Контрольные точки / 8×Маски приватности / Память позиции при выключении питания | Подсветка: Нет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Материал: Металл | Степень защиты: IP66 | Питание: DC 12V ± 15% 12.0W / ESP TVS 4000V Встроенная защита от перенапряжения до 4kV | Температура: -30°C…+65°C | Вес: 2.0кг | Размер: Ø165×179.5мм</t>
  </si>
  <si>
    <t>Видеорегистратор, портативный</t>
  </si>
  <si>
    <t>AE-DI5042-G4(EU)(GPS+4G)(AI)(232)</t>
  </si>
  <si>
    <t>Разрешение: 4.0МР 2560×1440@25к/с | Кодек: H.265/ H.264/JPEG | Интерфейс: 1×Wi-Fi 2.4GHz IEEE802.11b/g/n / Аудио 1×Микрофон/1×Динамик / 4×Вход TVI / 1×USB 2.0 / 1×SIM Слот 4G LTE / Bluetooth 4.0 / 1×MicroSD Карта памяти до 128Gb | Угол обзора 127° | Функции: Распознавание лиц / Анализ поведения водителя | Позиционирование: GPS, Гироскоп | Питание: DC +12V ±25% 8.0W | Температура: -20°C...+60°C | Размер: 124×82×20.5мм</t>
  </si>
  <si>
    <t>AE-DI5042-G4(AI)</t>
  </si>
  <si>
    <t>AE-DI5042-G4(LPR)</t>
  </si>
  <si>
    <t xml:space="preserve">AE-DI5042-G4(Lite) </t>
  </si>
  <si>
    <t>M12-4/M-RJ45/F</t>
  </si>
  <si>
    <t>Датчик температуры</t>
  </si>
  <si>
    <t>AE-MW6700</t>
  </si>
  <si>
    <t>Датчик открытия/закрытия</t>
  </si>
  <si>
    <t>AE-MW6300</t>
  </si>
  <si>
    <t>Датчик уровня топлива</t>
  </si>
  <si>
    <t>AE-MW6600</t>
  </si>
  <si>
    <t>DS-MP1460/GLF/WI (AE)</t>
  </si>
  <si>
    <t>AE-MC0610-0.4</t>
  </si>
  <si>
    <t>AE-MC0201-4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</si>
  <si>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4 метра. Он может использоваться в мобильных видеорегистраторах: DS-MP3504-SD, DS-MP5604-SD, DS-M5504HM-T, DS-MP5504, DS-MP5604, DS-MP7508,DS-MP7516, DS-MP7608, DS-MP7608H. </t>
  </si>
  <si>
    <t>AE-MC0708-20</t>
  </si>
  <si>
    <t>AE-MC0708-17</t>
  </si>
  <si>
    <t>AE-MC0708-12.5</t>
  </si>
  <si>
    <t>AE-MC0708-11</t>
  </si>
  <si>
    <t>AE-MC0708-9.5</t>
  </si>
  <si>
    <t>AE-MC0708-8</t>
  </si>
  <si>
    <t>AE-MC0708-5.5</t>
  </si>
  <si>
    <t>AE-MC0708-3</t>
  </si>
  <si>
    <t>AE-MC0708-1.5</t>
  </si>
  <si>
    <t>AE-MC0201-20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</si>
  <si>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20 метров. Он может использоваться в мобильных видеорегистраторах: DS-MP3504-SD, DS-MP5604-SD, DS-M5504HM-T, DS-MP5504, DS-MP5604, DS-MP7508,DS-MP7516, DS-MP7608, DS-MP7608H. </t>
  </si>
  <si>
    <t>AE-MC0201-18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</si>
  <si>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18 метров. Он может использоваться в мобильных видеорегистраторах: DS-MP3504-SD, DS-MP5604-SD, DS-M5504HM-T, DS-MP5504, DS-MP5604, DS-MP7508,DS-MP7516, DS-MP7608, DS-MP7608H. </t>
  </si>
  <si>
    <t>AE-MC0201-16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</si>
  <si>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16 метров. Он может использоваться в мобильных видеорегистраторах: DS-MP3504-SD, DS-MP5604-SD, DS-M5504HM-T, DS-MP5504, DS-MP5604, DS-MP7508,DS-MP7516, DS-MP7608, DS-MP7608H. </t>
  </si>
  <si>
    <t>AE-MC0201-14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</si>
  <si>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14 метров. Он может использоваться в мобильных видеорегистраторах: DS-MP3504-SD, DS-MP5604-SD, DS-M5504HM-T, DS-MP5504, DS-MP5604, DS-MP7508,DS-MP7516, DS-MP7608, DS-MP7608H. </t>
  </si>
  <si>
    <t>AE-MC0201-12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</si>
  <si>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12 метров. Он может использоваться в мобильных видеорегистраторах: DS-MP3504-SD, DS-MP5604-SD, DS-M5504HM-T, DS-MP5504, DS-MP5604, DS-MP7508,DS-MP7516, DS-MP7608, DS-MP7608H. </t>
  </si>
  <si>
    <t>AE-MC0201-10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</si>
  <si>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10 метров. Он может использоваться в мобильных видеорегистраторах: DS-MP3504-SD, DS-MP5604-SD, DS-M5504HM-T, DS-MP5504, DS-MP5604, DS-MP7508,DS-MP7516, DS-MP7608, DS-MP7608H. </t>
  </si>
  <si>
    <t>AE-MC0201-8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</si>
  <si>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8 метров. Он может использоваться в мобильных видеорегистраторах: DS-MP3504-SD, DS-MP5604-SD, DS-M5504HM-T, DS-MP5504, DS-MP5604, DS-MP7508,DS-MP7516, DS-MP7608, DS-MP7608H. </t>
  </si>
  <si>
    <t>AE-MC0201-6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</si>
  <si>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6 метров. Он может использоваться в мобильных видеорегистраторах: DS-MP3504-SD, DS-MP5604-SD, DS-M5504HM-T, DS-MP5504, DS-MP5604, DS-MP7508,DS-MP7516, DS-MP7608, DS-MP7608H. </t>
  </si>
  <si>
    <t>AE-MC0201-2</t>
  </si>
  <si>
    <t xml:space="preserve">Соединительный кабель с 2-мя 4-х контактными авиационными коннекторами для подключения мобильных аналоговых камер Hikvision длиной 2 метра. Он может использоваться в мобильных видеорегистраторах: DS-MP3504-SD, DS-MP5604-SD, DS-M5504HM-T, DS-MP5504, DS-MP5604, DS-MP7508,DS-MP7516, DS-MP7608, DS-MP7608H. </t>
  </si>
  <si>
    <t>Защитная крышка для видеорегистратора</t>
  </si>
  <si>
    <t>DS-MP1734 (AE)</t>
  </si>
  <si>
    <t>DS-MP1460/GW/WI58 (AE)</t>
  </si>
  <si>
    <t>Мобильный беспроводной компонент представляет собой встроенный модуль Wi-Fi: 2.4G/5G и 3G Bands: B1/B2/B5/B8, обеспечивающий гибкие решения для передачи данных. Он может использоваться в мобильных видеорегистраторах: DS M5504HM-T, DS-MP5504, DS-MP5604, DS-MP5604N, DS-MP7516, DS-MP7608, DS-MP7608HN и DS-MP7608H.</t>
  </si>
  <si>
    <t>DS-MP1460/GW (AE)</t>
  </si>
  <si>
    <t>AE-VC224T-IT (2.8mm)</t>
  </si>
  <si>
    <t>Mobile PRO | Разрешение: 2.0МР 1920х1080@25к/с | Интерфейс: Видео 1×Выход | Объектив: Фиксированный f2.8мм / Угол обзора 96.0° | Подсветка: EXIR Smart ИК 10-20 м. | Светочувствительность: 0.1 Люкс | День/Ночь | ИК Фильтр | Материал: Металл | Защита от вибрации | Степень защиты: IP68 | Питание: DC 9-16V 2.5W | Температура: -40°C...+75°C | Вес: 0.21кг | Размер: 74x66x57мм</t>
  </si>
  <si>
    <t>AE-VC124T-IT (2.1mm)</t>
  </si>
  <si>
    <t>Mobile PRO | Разрешение: 1.0МР 1280х720@25к/с | Интерфейс: Видео 1×Выход | Объектив: Фиксированный f2.1мм / Угол обзора 96.0° / 16X Цифровой Зум | Подсветка: EXIR Smart ИК 10-20 м. | Светочувствительность: 0.1 Люкс | День/Ночь | ИК Фильтр | Материал: Металл | Защита от вибрации | Степень защиты: IP68/IK10 | Питание: DC 6-16V 2.5W | Температура: -30°C...+70°C | Вес: 0.21кг | Размер: 74x66x57мм</t>
  </si>
  <si>
    <t>TVI Комплект видеонаблюдения, мобильный</t>
  </si>
  <si>
    <t>DS-MP5604-SD/GLF(Lite)(KIT)</t>
  </si>
  <si>
    <t>Комплект TVI видеонаблюдения для транспорта, 1xВидеорегистратор DS-MP5604-SD/GLF(Lite) KIT / 1xКубическая камера AE-VC253T-IT / 1xКупольная камера AE-VC212T-ITS / 1xКупольная камера AE-VC222T-S / 1xКупольная камера AE-VC224T-IT</t>
  </si>
  <si>
    <t>DS-MP5604-SD (Lite)(KIT)</t>
  </si>
  <si>
    <t>Комплект TVI видеонаблюдения для транспорта, 1xВидеорегистратор DS-MP5604-SD(Lite) KIT / 1xКубическая камера AE-VC253T-IT / 1xКупольная камера AE-VC212T-ITS / 1xКупольная камера AE-VC222T-S / 1xКупольная камера AE-VC224T-IT</t>
  </si>
  <si>
    <t>AE-VC224T-IT (2.8mm) (Mirror)</t>
  </si>
  <si>
    <t>AE-VC159T-S (2.1mm)</t>
  </si>
  <si>
    <t>AE-VC124T-IT (2.1mm) (Mirror)</t>
  </si>
  <si>
    <t>AE-VC211T-IRS (2.8mm)</t>
  </si>
  <si>
    <t>Mobile PRO | Разрешение: 2.0MP 1920×1080@25к/с | Интерфейс: Аудио 1×Микрофон/1×Выход / Видео 1×Авиационный Выход | Объектив: Фиксированный f2.8мм / Угол обзора 96.0° | Подсветка: EXIR Smart ИК до 20м. | Светочувствительность: 0.01 Люкс | День/Ночь | Авто. ИК Фильтр | 3D DNR Подавление Видео-Шумов | WDR 120дБ Широкий динамический диапазон | BLC Компенсация засветки | Антибликовый режим | ATW/MWB Авто. Баланс белого | AGC Авто. Усилитель сигнала | Материал: ABS Пластик | Степень защиты: IK07 | Питание: DC +12V ± 25% 4.0W | Температура: -40°C...+60°C | Вес: 0.3кг | Размер: 97×99.5×46.6мм</t>
  </si>
  <si>
    <t>AE-VC222T-ITS (2.8mm)</t>
  </si>
  <si>
    <t>Mobile PRO | Разрешение: 2.0MP 1920×1080@25к/с | Интерфейс: Аудио 1×Микрофон/1×Выход / Видео 1×Авиационный Выход | Объектив: Фиксированный f2.8мм / Угол обзора 96.0° | Подсветка: EXIR Smart ИК до 10м. | Светочувствительность: 0.1 Люкс | День/Ночь | Авто. ИК Фильтр | Материал: Металл | Защита от вибрации | Степень защиты: IK07 | Питание: DC 6-16V 2.2W | Температура: -40°C...+75°C | Вес: 0.2кг | Размер: 74×64.5×71.1мм</t>
  </si>
  <si>
    <t>AE-VC253T-IT (2.8mm) (Mirror)</t>
  </si>
  <si>
    <t>Mobile PRO | Разрешение: 2.0МР 1920х1080@25к/с | Интерфейс: Видео 1×Выход | Объектив: Фиксированный f2.8мм / Угол обзора 96.0° / 16X Цифровой Зум | Подсветка: EXIR Smart ИК до 15м. | Светочувствительность: 0.1 Люкс | День/Ночь | ИК Фильтр | Авто. Баланс белого | Материал: Металл | Защита от вибрации | Степень защиты: IP68 | Питание: DC 9-16V 2.5W | Температура: -40°C...+75°C | Вес: 0.2кг | Размер: 83.2×46×41.6мм</t>
  </si>
  <si>
    <t>AE-VC122T-ITS (2.8mm)</t>
  </si>
  <si>
    <t>Mobile PRO | Разрешение: 1.0МР 1280х720@25к/с | Интерфейс: Аудио 1×Микрофон/1×Выход / Видео 1×Авиационный Выход | Объектив: Фиксированный f2.8мм / Угол обзора 96.0° / 16X Цифровой Зум | Подсветка: EXIR Smart ИК до 10м. | Светочувствительность: 0.1 Люкс | День/Ночь | ИК Фильтр | Материал: Металл | Защита от вибрации | Степень защиты: IP68 | Питание: DC 9-16V 2.2W | Температура: -40°C...+75°C | Вес: 0.2кг | Размер: 74×64.5×71.1мм</t>
  </si>
  <si>
    <t>AE-VC153T-IT(2.8mm)</t>
  </si>
  <si>
    <t>AE-VC136T (1.0mm)</t>
  </si>
  <si>
    <t xml:space="preserve">Автомобильная камера | Разрешение: 1.0МР 1280×720@25к/с | Объектив: Фиксированный f1.0мм (Рыбий глаз) / Угол обзора 202.0° | Светочувствительность: 0.01 Люкс | День/Ночь | Степень защиты: IP68/IK10 | Питание: DC 6-16V ±10% </t>
  </si>
  <si>
    <t>AE-VC263T-ITS (2.1+2.1mm)</t>
  </si>
  <si>
    <t xml:space="preserve">Передняя и задняя автомобильная камера | Разрешение: 2×2.0МР 1920×1080@25к/с | Интерфейс: Аудио 1×Микрофон | Объектив: Фиксированный 2× f2.1мм / Угол обзора 2×125.0° | Светочувствительность: 0.1 Люкс | День/Ночь | Питание: DC 6-16V ±10% </t>
  </si>
  <si>
    <t>AE-VC259T-S (2.1mm)</t>
  </si>
  <si>
    <t xml:space="preserve">Передняя автомобильная камера | Разрешение: 2.0МР 1920×1080@25к/с | Объектив: Фиксированный f2.1мм / Угол обзора 127.0° | Светочувствительность: 0.01 Люкс | День/Ночь | AWB Авто. баланс белого | Питание: DC 9-16V ±10% </t>
  </si>
  <si>
    <t>AE-DC5113-F6S(+GPS)</t>
  </si>
  <si>
    <t>AE-DC5013-F6(+GPS)</t>
  </si>
  <si>
    <t>Разрешение: 4.0МР 2560×1440@30к/с | Кодек: H.265/JPEG | Интерфейс: 1×Wi-Fi 2.4GHz IEEE802.11b/g/n / Аудио 1×Микрофон/1×Динамик / 1×USB 2.0 / G-сенсор / 1×MicroSD Карта памяти до 128Gb | Угол обзора 109° | Позиционирование: GPS | Питание: DC 5V ±10% 5.0W | Температура: -20°C...+70°C | Вес: 0.12кг | Размер: Ø45×50мм</t>
  </si>
  <si>
    <t>AE-DC5013-F6</t>
  </si>
  <si>
    <t>Разрешение: 4.0МР 2560×1440@30к/с | Кодек: H.265/JPEG | Интерфейс: 1×Wi-Fi 2.4GHz IEEE802.11b/g/n / Аудио 1×Микрофон/1×Динамик / 1×USB 2.0 / G-сенсор / 1×MicroSD Карта памяти до 128Gb | Угол обзора 109° | Питание: DC 5V ±10% 5.0W | Температура: -20°C...+70°C | Вес: 0.12кг | Размер: Ø45×50мм</t>
  </si>
  <si>
    <t>AE-DC5322-G2(+Rear Cam)</t>
  </si>
  <si>
    <t>Дисплей 3" (1.18см) / Разрешение: 960×480пикс | Разрешение: 4.0МР 2560×1440@25к/с | Кодек: H.264/JPEG | Интерфейс: 1×Wi-Fi 2.4GHz IEEE802.11b/g/n / Аудио 1×Микрофон/1×Динамик / 1×USB 2.0 / 1×SIM Слот 4G LTE / Bluetooth 4.0 / G-сенсор / 1×MicroSD Карта памяти до 128Gb |  Угол обзора 126° | Светочувствительность: 0.1 Люкс | Позиционирование: GPS | Функции: Обнаружение парковки | Питание: DC 5V ±10% 5.0W | Температура: -20°C...+70°C | Вес: 0.177кг | Размер: 99.9×88.3×38.2мм</t>
  </si>
  <si>
    <t>AE-DC5313-C6PRO(GPS)</t>
  </si>
  <si>
    <t>Разрешение: 4.0МР 2560×1600@30к/с | Кодек: H.265/JPEG | Интерфейс: 1×Wi-Fi 2.4GHz IEEE802.11b/g/n / Аудио 1×Микрофон/1×Динамик / 1×USB 2.0 / 1×GPS / G-сенсор / 1×TF Карта памяти до 128Gb | Угол обзора 130° | Разрешение экрана: 1640×480пикс. | Питание: DC 5V ±10% 3.0W | Температура: -20°C...+70°C | Вес: 0.12кг | Размер: 90×54×15.5мм</t>
  </si>
  <si>
    <t>AE-DC5313-C6</t>
  </si>
  <si>
    <t>Разрешение: 4.0МР 2560×1600@30к/с | Кодек: H.265/JPEG | Интерфейс: 1×Wi-Fi 2.4GHz IEEE802.11b/g/n / Аудио 1×Микрофон/1×Динамик / 1×USB 2.0 / G-сенсор / 1×TF Карта памяти до 128Gb | Угол обзора 130° | Разрешение экрана: 1640×480пикс. | Питание: DC 5V ±10% 3.0W | Температура: -20°C...+70°C | Вес: 0.12кг | Размер: 90×54×15.5мм</t>
  </si>
  <si>
    <t>AE-DC2015-B1</t>
  </si>
  <si>
    <t>Разрешение: 2.0МР 1920×1080@25к/с | Кодек: H.264/JPEG | Интерфейс: 1×Wi-Fi IEEE802.11b/g/n / Аудио 1×Микрофон/1×Динамик / 1×USB 2.0 / 1×MicroSD Карта памяти до 128Gb |  Угол обзора 123° | Светочувствительность: 0.1 Люкс | Питание: DC 5V ±10% 2.0W | Температура: -20°C...+70°C | Вес: 0.047кг | Размер: 59.3×59.2×25.6мм</t>
  </si>
  <si>
    <t>AE-VC155T (6.0mm)</t>
  </si>
  <si>
    <t>Разрешение: 1.0MP 1280х720@30к/с | Интерфейс: Видео 1×Авиационный Выход | Объектив: Фиксированный f6.0мм | Подсветка: Нет. | Светочувствительность: 0.1 Люкс | День/Ночь | WDR 120дБ Широкий динамический диапазон | AGC Авто. Усилитель сигнала | Питание: DC 6-16V 2.0W | Температура: -30°C...+75°C | Размер: 86x62.2x38.8мм</t>
  </si>
  <si>
    <t>AE-VC154T-IT(6.0mm)(2.5m)</t>
  </si>
  <si>
    <t>Разрешение: 1.0МР 1280×720@30к/с | Интерфейс: Аудио 1×Микрофон/1×Выход / Видео 1×Выход | Объектив: Фиксированный f6.0мм | Подсветка: ИК до 3м. | Светочувствительность: 0.1 Люкс | День/Ночь | AWB Авто. баланс белого | Питание: DC 6-16V ±10% 2.5W | Температура: -30°C...+85°C | Вес: 0.055кг | Размер: 66×45×23.5мм</t>
  </si>
  <si>
    <t>AE-VC143T-ITS(2.1mm)(2m)</t>
  </si>
  <si>
    <t>Разрешение: 1.0МР 1280×720@25к/с | Интерфейс: Аудио 1×Микрофон/1×Выход / Видео 1×Выход | Объектив: Фиксированный f2.1мм | Подсветка: ИК до 5м. | Светочувствительность: 0.1 Люкс | День/Ночь | AWB Авто. баланс белого | Питание: DC +12V ±10% 2.5W | Температура: -35°C...+65°C | Вес: 0.055кг | Размер: 61×39×33мм</t>
  </si>
  <si>
    <t>AE-VC143T-ITS(2.1mm)(0.3m)</t>
  </si>
  <si>
    <t>AE-DI5042-G4(AU)(GPS+4G)(Lite)(CAN)</t>
  </si>
  <si>
    <t>AE-DI5042-G4(AU)(GPS+4G)(Lite)(232)</t>
  </si>
  <si>
    <t>AE-DI5042-G4(AU)(GPS+4G)(AI)(CAN)</t>
  </si>
  <si>
    <t>AE-DI5042-G4(AU)(GPS+4G)(AI)(232)</t>
  </si>
  <si>
    <t>AE-DI5042-G4(EU)(GPS+4G)(Lite)(232)</t>
  </si>
  <si>
    <t>AE-DI5042-G4(EU)(GPS+4G)(AI)(CAN)</t>
  </si>
  <si>
    <t>DS-2CD1T47G0-L(C) (4.0mm)</t>
  </si>
  <si>
    <t>Разрешение: 4.0МР 2560×1440@20к/с | Битрейт: 32Кб/с~8Мб/с | Кодек: H.265+/H.265/H.264+/H.264/MJPEG | Количество потоков: 2 | Интерфейс: Ethernet 1×RJ45 10M/100Mbps | Объектив: Фиксированный f4.0мм / Угол обзора 75.8° / 16X Цифровой Зум | Подсветка: Smart Белая до 50м.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0.43кг | Размер: 83.7×205.6×80.7мм</t>
  </si>
  <si>
    <t>DS-2CD1127G0-L(D) (2.8mm)</t>
  </si>
  <si>
    <t>Разрешение: 2.0MP 1920×1080@25к/с | Битрейт: 32Кб/с~8Мб/с | Кодек: H.265+/H.265/H.264+/H.264/MJPEG | Количество потоков: 2 | Интерфейс: Ethernet 1×RJ45 10M/100Mbps | Объектив: Фиксированный f2.8мм / Угол обзора 105.0° / 16X Цифровой Зум | Подсветка: Smart Белая до 30м. | Светочувствительность: 0.001 Люкс | ColorVu Полноцветное изображение круглосуточно | День/Ночь | 3D DNR Подавление Видео-Шумов | DWDR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Пластик/Алюминиевый сплав | Степень защиты: IP67/IK08 | Питание: DC +12V ±25% 5.0W / PoE IEEE 802.3af | Температура: -30°C...+60°C | Вес: 0.5кг | Размер: Ø121.5×97.6мм</t>
  </si>
  <si>
    <t>IP Камера, цилиндрическая</t>
  </si>
  <si>
    <t>DS-2CD1047G0-L(C) (2.8mm)</t>
  </si>
  <si>
    <t>Разрешение: 4.0MP 2560×1440@20к/с / 3.0MP 1920×1080@25к/с | Битрейт: 32Кб/с~8Мб/с | Кодек: H.265+/H.265/H.264+/H.264/MJPEG | Количество потоков: 2 | Интерфейс: Ethernet 1×RJ45 10M/100Mbps | Объектив: Фиксированный f2.8мм / Угол обзора 96.5° / 16X Цифровой Зум | Подсветка: Smart Белая до 30м. | Светочувствительность: 0.001 Люкс | ColorVu Полноцветное изображение круглосуточно | День/Ночь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Алюминиевый сплав | Степень защиты: IP67 | Питание: DC +12V ±25% 5.0W / PoE IEEE 802.3af | Температура: -30°C...+60°C | Вес: 0.43кг | Размер: Ø76.6×164.4мм</t>
  </si>
  <si>
    <t xml:space="preserve">IP камера цилиндрическая </t>
  </si>
  <si>
    <t>DS-2CD1053G0-I(C) (2.8mm)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</si>
  <si>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Материал: ABS Пластик/Металл | Степень защиты: IP67 | Питание: DC +12V ±25% 5.0W / PoE IEEE 802.3af | Температура: -30°C...+60°C | Вес: 0.27кг | Размер: 66.2×67.8×177.6мм</t>
  </si>
  <si>
    <t>DS-2CD1147G0-L(D) (2.8mm)</t>
  </si>
  <si>
    <t>Разрешение: 4.0МР 2560×1440@20к/с | Битрейт: 32Кб/с~8Мб/с | Кодек: H.265+/H.265/H.264+/H.264/MJPEG | Количество потоков: 2 | Интерфейс: Ethernet 1×RJ45 10M/100Mbps | Объектив: Фиксированный f2.8мм / Угол обзора 96.0° / 16X Цифровой Зум | Подсветка: Smart Белая до 30м.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Пластик/Алюминиевый сплав | Степень защиты: IP67/IK08 | Питание: DC +12V ±25% 5.0W / PoE IEEE 802.3af | Температура: -30°C...+60°C | Вес: 0.5кг | Размер: Ø121.5×97.6мм</t>
  </si>
  <si>
    <t>DS-2CD1327G0-L(C)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</si>
  <si>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105.2° / 16X Цифровой Зум | Подсветка: Smart ИК до 30м.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0.37кг | Размер: Ø109.9×103.6мм</t>
  </si>
  <si>
    <t>DS-2CD1027G0-L(C) (2.8mm)</t>
  </si>
  <si>
    <t>Разрешение: 2.0MP 1920×1080@25к/с | Битрейт: 32Кб/с~8Мб/с | Кодек: H.265+/H.265/H.264+/H.264/MJPEG | Количество потоков: 2 | Интерфейс: Ethernet 1×RJ45 10M/100Mbps | Объектив: Фиксированный f2.8мм / Угол обзора 107.0° / 16X Цифровой Зум | Подсветка: Smart Белая до 30м. | Светочувствительность: 0.001 Люкс | ColorVu Полноцветное изображение круглосуточно | День/Ночь | 3D DNR Подавление Видео-Шумов | DWDR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Материал: Металл | Степень защиты: IP67 | Питание: DC +12V ±25% 3.6W / PoE IEEE 802.3af | Температура: -30°C...+60°C | Вес: 0.42кг | Размер: 65.2×68.4×161.1мм</t>
  </si>
  <si>
    <t>DS-2CD1323G0E-I(C) (2.8mm)</t>
  </si>
  <si>
    <t>Разрешение: 2.0MP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0.32кг | Размер: Ø110×85.3мм</t>
  </si>
  <si>
    <t>DS-2CD1343G0-I(C) (2.8mm)</t>
  </si>
  <si>
    <t>Разрешение: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0.32кг | Размер: Ø110×85.3мм</t>
  </si>
  <si>
    <t>DS-2CD1123G0E-I(C)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</si>
  <si>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IP67/IK10 | Питание: DC +12V ±25% 5.0W / PoE IEEE 802.3af | Температура: -30°C...+60°C | Вес: 0.41кг | Размер: Ø110×82.4мм</t>
  </si>
  <si>
    <t>DS-2CD1023G0E-I(C) (2.8mm)</t>
  </si>
  <si>
    <t>Разрешение: 2.0MP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0.27кг | Размер: 66.2×67.8×177.6мм</t>
  </si>
  <si>
    <t>DS-2CD1043G0-I(C) (2.8mm)</t>
  </si>
  <si>
    <t>Разрешение: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0.27кг | Размер: 66.2×67.8×177.6мм</t>
  </si>
  <si>
    <t>DS-2CD1T23G0-I (4.0mm)</t>
  </si>
  <si>
    <t>Разрешение: 2.0МР 1920×1080@25к/с | Битрейт: 32Кб/с~8Мб/с | Кодек: H.265+/H.265/H.264+/H.264/MJPEG | Количество потоков: 2 | Интерфейс: Ethernet 1×RJ45 10M/100Mbps / Питание 1×NP Ø5.5мм | Объектив: Фиксированный f4.0мм / Угол обзора 86.0° / 16X Цифровой Зум | Подсветка: Smart ИК до 50м. | Светочувствительность: 0.028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Пластик/Металл | Степень защиты: IP67 | Питание: DC +12V ±25% 6.0W / PoE IEEE 802.3af | Температура: -30°C...+60°C | Вес: 0.54кг | Размер: 71.67×92.87×221.49мм</t>
  </si>
  <si>
    <t>DS-2CD1T43G0-I (4.0mm)</t>
  </si>
  <si>
    <t>Разрешение: 4.0MP 2560×1440@20к/с / 3.0MP 2304×1296@25к/с | Битрейт: 32Кб/с~8Мб/с | Кодек: H.265+/H.265/H.264+/H.264/MJPEG | Количество потоков: 2 | Интерфейс: Ethernet 1×RJ45 10M/100Mbps / Питание 1×NP Ø5.5мм | Объектив: Фиксированный f4.0мм / Угол обзора 75.0° / 16X Цифровой Зум | Подсветка: Smart ИК до 50м. | Светочувствительность: 0.028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Материал: ABS Пластик/Металл | Степень защиты: IP67 | Питание: DC +12V ±25% 7.0W / PoE IEEE 802.3af | Температура: -30°C...+60°C | Вес: 0.5кг | Размер: 71.67×92.87×221.49мм</t>
  </si>
  <si>
    <t>DS-2CD1143G0-I (2.8mm)</t>
  </si>
  <si>
    <t>Разрешение: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IP67/IK10 | Питание: DC +12V ±25% 5.0W / PoE IEEE 802.3af | Температура: -30°C...+60°C | Вес: 0.36кг | Размер: Ø111×82.4мм</t>
  </si>
  <si>
    <t>DS-2CD1163G0-I (2.8mm)</t>
  </si>
  <si>
    <t>Разрешение: 6.0МР 3200×1800@12.5к/с / 4.0MP 2560×1440@25к/с | Битрейт: 32Кб/с~16Мб/с | Кодек: H.265+/H.265/MJPEG | Количество потоков: 2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0.4кг | Размер: Ø110×82.4мм</t>
  </si>
  <si>
    <t>DS-2CD1753G0-I (2.8-12.0mm)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</si>
  <si>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/ Видео 1×BNC Выход / Карта памяти 1×MicroSD до 128Gb | Объектив: Варифокальный f2.8~12.0мм / Угол обзора 98.0°-28.0°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ABS Пластик/Металл | Степень защиты: IP67/IK10 | Питание: DC +12V ±25% 6.0W / PoE IEEE 802.3af | Температура: -30°C...+60°C | Вес: 0.8кг | Размер: Ø141×99.9мм</t>
  </si>
  <si>
    <t>DS-2CD1653G0-IZ (2.8-12.0mm)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</si>
  <si>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/ Карта памяти 1×MicroSD до 128Gb | Объектив: Варифокальный моторизированный с AF Автофокусом f2.8~12.0мм / Угол обзора 97.0°-30.0° / 16X Цифровой Зум | Подсветка: Smart ИК до 50м.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IP67 | Питание: DC +12V ±25% 11.0W / PoE IEEE 802.3af | Температура: -30°C...+60°C | Вес: 0.7кг | Размер: Ø105.0×244.4мм</t>
  </si>
  <si>
    <t>DS-2CD1623G0-IZ (2.8-12.0mm)</t>
  </si>
  <si>
    <t>Разрешение: 2.0МР 1920×1080@25к/с | Битрейт: 32Кб/с~8Мб/с | Кодек: H.265+/H.265/H.264+/H.264/MJPEG | Количество потоков: 2 | Интерфейс: Ethernet 1×RJ45 10M/100Mbps / Карта памяти 1×MicroSD до 128Gb | Объектив: Варифокальный моторизированный с AF Автофокусом f2.8~12.0мм / Угол обзора 96.0°-36.0° / 16X Цифровой Зум | Подсветка: Smart ИК до 50м. | Светочувствительность: 0.005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IP67/IK08 | Питание: DC +12V ±25% 11.0W / PoE IEEE 802.3af | Температура: -30°C...+60°C | Вес: 1.02кг | Размер: Ø105.0×244.4мм</t>
  </si>
  <si>
    <t>DS-2CD1353G0-I (2.8mm)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</si>
  <si>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Пластик/Металл | Степень защиты: IP67 | Питание: DC +12V ±25% 5.0W / PoE IEEE 802.3af | Температура: -30°C...+60°C | Вес: 0.32кг | Размер: Ø110×85.3мм</t>
  </si>
  <si>
    <t>DS-2CD1153G0-I (2.8mm)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</si>
  <si>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Пластик/Металл | Степень защиты: IP67/IK10 | Питание: DC +12V ±25% 5.0W / PoE IEEE 802.3af | Температура: -30°C...+60°C | Вес: 0.44кг | Размер: Ø111×82.4мм</t>
  </si>
  <si>
    <t>DS-2CD1053G0-I (2.8mm)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</si>
  <si>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Пластик/Металл | Степень защиты: IP67 | Питание: DC +12V ±25% 5.0W / PoE IEEE 802.3af | Температура: -30°C...+60°C | Вес: 0.27кг | Размер: 66.2×67.8×177.6мм</t>
  </si>
  <si>
    <t>DS-2CD1153G0-IUF(B) (2.8mm)</t>
  </si>
  <si>
    <t>Разрешение: 5.0МР 2560×1920@12.5к/с /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0.44кг | Размер: Ø111×82.4мм</t>
  </si>
  <si>
    <t>DS-2CD1723G0-IZ(C) (2.8-12.0mm)</t>
  </si>
  <si>
    <t>Разрешение: 2.0МР 1920×1080@25к/с | Битрейт: 32Кб/с~8Мб/с | Кодек: H.265+/H.265/H.264+/H.264/MJPEG | Количество потоков: 2 | Интерфейс: Ethernet 1×RJ45 10M/100Mbps / 1×BNC Видео Выход / 1×MicroSD Карта памяти до 128Gb | Объектив: Варифокальный моторизированный с AF Автофокусом f2.8~12.0мм / Угол обзора 98.0°-34.0°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ABS Пластик/Металл | Степень защиты: IP67/IK10 | Питание: DC +12V ±25% 6.0W / PoE IEEE 802.3af | Температура: -40°C...+60°C | Вес: 0.83кг | Размер: Ø141×99.9мм</t>
  </si>
  <si>
    <t>DS-2CD1083G0-IUF(C) (2.8mm)</t>
  </si>
  <si>
    <t>Разрешение: 8.0МР 3840×2160@12.5к/с / 5.0MP 3072×1728@20к/с | Битрейт: 32Кб/с~16Мб/с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Металл | Степень защиты: IP67 | Питание: DC +12V ±25% 5.0W / PoE IEEE 802.3af | Температура: -30°C...+60°C | Вес: 0.43кг | Размер: 67.9×69.7×171.4мм</t>
  </si>
  <si>
    <t>DS-2CD1363G0-I (2.8mm)</t>
  </si>
  <si>
    <t>Разрешение: 6.0МР 3200×1800@12.5к/с / 4.0MP 2560×1440@25к/с | Битрейт: 32Кб/с~16Мб/с | Кодек: H.265+/H.265/MJPEG | Количество потоков: 2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Reset Кнопка сброса настроек | Материал: ABS Пластик/Металл | Степень защиты: IP67 | Питание: DC +12V ±25% 5.0W / PoE IEEE 802.3af | Температура: -30°C...+60°C | Вес: 0.32кг | Размер: Ø110×81.3мм</t>
  </si>
  <si>
    <t>DS-2CD1743G0-IZ (2.8-12.0mm)</t>
  </si>
  <si>
    <t>Разрешение: 4.0MP 2560×1440@20к/с / 3.0MP 2304×1296@25к/с | Битрейт: 32Кб/с~8Мб/с | Кодек: H.265+/H.265/H.264+/H.264/MJPEG | Количество потоков: 2 | Интерфейс: Ethernet 1×RJ45 10M/100Mbps / Видео 1×BNC Выход / Карта памяти 1×MicroSD до 128Gb | Объектив: Варифокальный моторизированный с AF Автофокусом f2.8~12.0мм / Угол обзора 98.0°-28.0°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ABS Пластик/Металл | Степень защиты: IP67/IK10 | Питание: DC +12V ±25% 10.0W / PoE IEEE 802.3af | Температура: -30°C...+50°C | Вес: 0.82кг | Размер: Ø141×99.9мм</t>
  </si>
  <si>
    <t>DS-2CD1053G0-IUF(B) (2.8mm)</t>
  </si>
  <si>
    <t>Разрешение: 5.0МР 2560×1920@12.5к/с /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ABS Пластик/Металл | Степень защиты: IP67 | Питание: DC +12V ±25% 5.0W / PoE IEEE 802.3af | Температура: -30°C...+60°C | Вес: 0.27кг | Размер: 66.2×67.8×177.6мм</t>
  </si>
  <si>
    <t>DS-2CD1063G0-I (2.8mm)</t>
  </si>
  <si>
    <t>Разрешение: 6.0МР 3200×1800@12.5к/с / 4.0MP 2560×1440@25к/с | Битрейт: 32Кб/с~16Мб/с | Кодек: H.265+/H.265/MJPEG | Количество потоков: 2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Reset Кнопка сброса настроек | Материал: Алюминиевый сплав | Степень защиты: IP67 | Питание: DC +12V ±25% 5.0W / PoE IEEE 802.3af | Температура: -30°C...+60°C | Вес: 0.42кг | Размер: 67.9×69.7×171.4мм</t>
  </si>
  <si>
    <t>DS-2CD1H43G0-IZ(C) (2.8-12.0mm)</t>
  </si>
  <si>
    <t>Разрешение: 4.0МР 2560×1920@20к/с / 3.0MP 2304×1296@25к/с | Битрейт: 32Кб/с~8Мб/с | Кодек: H.265+/H.265/H.264+/H.264/MJPEG | Количество потоков: 2 | Интерфейс: Ethernet 1×RJ45 10M/100Mbps / 1×MicroSD Карта памяти до 128Gb | Объектив: Варифокальный моторизированный с AF Автофокусом f2.8~12.0мм / Угол обзора 92.8°-29.0°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11.0W / PoE IEEE 802.3af | Температура: -30°C...+60°C | Вес: 0.56кг | Размер: Ø129.4×116.4мм</t>
  </si>
  <si>
    <t>DS-2CD1347G0-L(C) (2.8mm)</t>
  </si>
  <si>
    <t>Разрешение: 4.0MP 2560×1440@20к/с / 2.0MP 1920×1080@25к/с | Битрейт: 32Кб/с~8Мб/с | Кодек: H.265+/H.265/H.264+/H.264/MJPEG | Количество потоков: 2 | Интерфейс: Ethernet 1×RJ45 10M/100Mbps | Объектив: Фиксированный f2.8мм / Угол обзора 96.5° / 16X Цифровой Зум | Подсветка: Smart ИК до 30м. | Светочувствительность: 0.001 Люкс | ColorVu Полноцветное изображение круглосуточно | День/Ночь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0.38кг | Размер: Ø109.9×103.6мм</t>
  </si>
  <si>
    <t>DS-2CD1123G0-IUF(C) (2.8mm)</t>
  </si>
  <si>
    <t>Разрешение: 2.0МР 1920×1080@25к/с | Битрейт: 32Кб/с~8Мб/с | Кодек: H.265+/H.265/H.264+/H.264/MJPEG/G.711u//G.711a/MP2L2 | Количество потоков: 2 | Интерфейс: Ethernet 1×RJ45 10M/100Mbps / Аудио 1×Микрофон / 1×MicroSD Карта памяти до 256Gb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Smart Функции | Доступ с мобильных устройств | Протокол: Hikvision/ONVIF/ISAPI | Reset Кнопка сброса настроек | Материал: Металл/Пластик | Степень защиты: IP67/IK10 | Питание: DC +12V ±25% 5.0W / PoE IEEE 802.3af | Температура: -30°C...+60°C | Вес: 0.41кг | Размер: Ø120×92.2мм</t>
  </si>
  <si>
    <t>DS-2CD1083G0-I(C) (2.8mm)</t>
  </si>
  <si>
    <t>Разрешение: 8.0МР 3840×2160@12.5к/с / 5.0MP 3072×1728@20к/с | Битрейт: 32Кб/с~16Мб/с | Кодек: H.265+/H.265/H.264+/H.264/MJPEG | Количество потоков: 2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Металл | Степень защиты: IP67 | Питание: DC +12V ±25% 5.0W / PoE IEEE 802.3af | Температура: -30°C...+60°C | Вес: 0.42кг | Размер: 67.9×69.7×171.4мм</t>
  </si>
  <si>
    <t>DS-2CD1023G0E-L(C)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</si>
  <si>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111.0° / 16X Цифровой Зум | Подсветка: Smart Белая до 30м. | Светочувствительность: 0.005 Люкс | ColorVu Полноцветное изображение круглосуточно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NAS Поддержка сетевого хранилища | Smart Функции | Доступ с мобильных устройств | Протокол: Hikvision/ONVIF/ISAPI | Reset Кнопка сброса настроек | Материал: ABS Пластик / Металл | Степень защиты: IP67 | Питание: DC +12V ±25% 5.0W / PoE IEEE 802.3af | Температура: -30°C...+60°C | Вес: 0.275кг | Размер: 170.8×66×69.1мм</t>
  </si>
  <si>
    <t>DS-2CD1623G0-IZ(C) (2.8-12.0mm)</t>
  </si>
  <si>
    <t>DS-2CD1T23G0-I(C) (4.0mm)</t>
  </si>
  <si>
    <t>DS-2CD1343G0-IUF(C) (2.8mm)</t>
  </si>
  <si>
    <t>Разрешение: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0.32кг | Размер: Ø110×85.3мм</t>
  </si>
  <si>
    <t>DS-2CD1T27G0-LUF(C) (4.0mm)</t>
  </si>
  <si>
    <t>Разрешение: 2.0МР 1920×1080@25к/с | Битрейт: 32Кб/с~8Мб/с | Кодек: H.265+/H.265/H.264+/H.264/MJPEG/G.711u/ G.711a/G.722.1/MP2L2 | Количество потоков: 2 | Интерфейс: Ethernet 1×RJ45 10M/100Mbps / Аудио 1×Микрофон / 1×MicroSD Карта памяти до 256Gb | Объектив: Фиксированный f4.0мм / Угол обзора 83.6° / 16X Цифровой Зум | Подсветка: Smart Белая до 50м.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Металл | Степень защиты: IP67 | Питание: DC +12V ±25% 5.0W / PoE IEEE 802.3af | Температура: -30°C...+60°C | Вес: 0.42кг | Размер: 83.7×80.7×205.6мм</t>
  </si>
  <si>
    <t>DS-2CD1T47G0-LUF(C) (4.0mm)</t>
  </si>
  <si>
    <t>Разрешение: 4.0МР 2560×1440@20к/с | Битрейт: 32Кб/с~8Мб/с | Кодек: H.265+/H.265/H.264+/H.264/MJPEG/G.711u/ G.711a/G.722.1/MP2L2 | Количество потоков: 2 | Интерфейс: Ethernet 1×RJ45 10M/100Mbps / Аудио 1×Микрофон / 1×MicroSD Карта памяти до 256Gb | Объектив: Фиксированный f4.0мм / Угол обзора 75.8° / 16X Цифровой Зум | Подсветка: Smart Белая до 50м.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0.43кг | Размер: 83.7×80.7×205.6мм</t>
  </si>
  <si>
    <t>DS-2CD1327G0-LUF(C) (2.8mm)</t>
  </si>
  <si>
    <t>Разрешение: 2.0МР 1920×1080@25к/с | Битрейт: 32Кб/с~8Мб/с | Кодек: H.265+/H.265/H.264+/H.264/MJPEG/G.711u/G.711a/G.722.1/MP2L2 | Количество потоков: 2 | Интерфейс: Ethernet 1×RJ45 10M/100Mbps / Аудио 1×Микрофон / 1×MicroSD Карта памяти до 256Gb | Объектив: Фиксированный f2.8мм / Угол обзора 105.2° / 16X Цифровой Зум | Подсветка: Smart ИК до 30м.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0.37кг | Размер: Ø109.9×103.6мм</t>
  </si>
  <si>
    <t>DS-2CD1347G0-LUF(C) (2.8mm)</t>
  </si>
  <si>
    <t>Разрешение: 4.0MP 2560×1440@20к/с / 2.0MP 1920×1080@25к/с | Битрейт: 32Кб/с~8Мб/с | Кодек: H.265+/H.265/H.264+/H.264/MJPEG/G.711u/G.711a/G.722.1/MP2L2 | Количество потоков: 2 | Интерфейс: Ethernet 1×RJ45 10M/100Mbps / Аудио 1×Микрофон / 1×MicroSD Карта памяти до 256Gb | Объектив: Фиксированный f2.8мм / Угол обзора 96.5° / 16X Цифровой Зум | Подсветка: Smart ИК до 30м. | Светочувствительность: 0.001 Люкс | ColorVu Полноцветное изображение круглосуточно | День/Ночь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0.38кг | Размер: Ø109.9×103.6мм</t>
  </si>
  <si>
    <t>DS-2CD1127G0-UF(C) (2.8mm)</t>
  </si>
  <si>
    <t>Разрешение: 2.0МР 1920×1080@25к/с | Битрейт: 32Кб/с~8Мб/с | Кодек: H.265+/H.265/H.264+/H.264/MJPEG/G.711u/ G.711a/G.722.1/MP2L2 | Количество потоков: 2 | Интерфейс: Ethernet 1×RJ45 10M/100Mbps / Аудио 1×Микрофон / 1×MicroSD Карта памяти до 256Gb | Объектив: Фиксированный f2.8мм / Угол обзора 105.2° / 16X Цифровой Зум | Подсветка: Нет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0.55кг | Размер: Ø121.4×92.2мм</t>
  </si>
  <si>
    <t>DS-2CD1127G0(C)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</si>
  <si>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105.2° / 16X Цифровой Зум | Подсветка: Нет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0.55кг | Размер: Ø121.4×92.2мм</t>
  </si>
  <si>
    <t>DS-2CD1147G0-UF(C) (2.8mm)</t>
  </si>
  <si>
    <t>Разрешение: 4.0МР 2560×1440@20к/с | Битрейт: 32Кб/с~8Мб/с | Кодек: H.265+/H.265/H.264+/H.264/MJPEG/G.711u/ G.711a/G.722.1/MP2L2 | Количество потоков: 2 | Интерфейс: Ethernet 1×RJ45 10M/100Mbps / Аудио 1×Микрофон / 1×MicroSD Карта памяти до 256Gb | Объектив: Фиксированный f2.8мм / Угол обзора 96.5° / 16X Цифровой Зум | Подсветка: Нет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0.38кг | Размер: Ø121.5×92.2мм</t>
  </si>
  <si>
    <t>DS-2CD1147G0(C) (2.8mm)</t>
  </si>
  <si>
    <t>Разрешение: 4.0МР 2560×1440@20к/с | Битрейт: 32Кб/с~8Мб/с | Кодек: H.265+/H.265/H.264+/H.264/MJPEG | Количество потоков: 2 | Интерфейс: Ethernet 1×RJ45 10M/100Mbps | Объектив: Фиксированный f2.8мм / Угол обзора 96.5° / 16X Цифровой Зум | Подсветка: Нет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0.38кг | Размер: Ø121.5×92.2мм</t>
  </si>
  <si>
    <t>DS-2CD1027G0-LUF(C) (2.8mm)</t>
  </si>
  <si>
    <t>Разрешение: 2.0MP 1920×1080@25к/с | Битрейт: 32Кб/с~8Мб/с | Кодек: H.265+/H.265/H.264+/H.264/MJPEG | Количество потоков: 2 | Интерфейс: Ethernet 1×RJ45 10M/100Mbps / Аудио×Микрофон | Объектив: Фиксированный f2.8мм / Угол обзора 107.0° / 16X Цифровой Зум | Подсветка: Smart Белая до 30м. | Светочувствительность: 0.001 Люкс | ColorVu Полноцветное изображение круглосуточно | День/Ночь | 3D DNR Подавление Видео-Шумов | DWDR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Материал: Металл | Степень защиты: IP67 | Питание: DC +12V ±25% 3.6W / PoE IEEE 802.3af | Температура: -30°C...+60°C | Вес: 0.42кг | Размер: 65.2×68.4×161.1мм</t>
  </si>
  <si>
    <t>DS-2CD1047G0-LUF(C) (2.8mm)</t>
  </si>
  <si>
    <t>Разрешение: 4.0MP 2560×1440@20к/с / 3.0MP 1920×1080@25к/с | Битрейт: 32Кб/с~8Мб/с | Кодек: H.265+/H.265/H.264+/H.264/MJPEG/G.711u/ G.711a/G.722.1/MP2L2 | Количество потоков: 2 | Интерфейс: Ethernet 1×RJ45 10M/100Mbps / Аудио 1×Микрофон / 1×MicroSD Карта памяти до 256Gb | Объектив: Фиксированный f2.8мм / Угол обзора 96.5° / 16X Цифровой Зум | Подсветка: Smart Белая до 30м. | Светочувствительность: 0.001 Люкс | ColorVu Полноцветное изображение круглосуточно | День/Ночь | 3D DNR Подавление Видео-Шумов | WDR 120дБ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Алюминиевый сплав | Степень защиты: IP67 | Питание: DC +12V ±25% 5.0W / PoE IEEE 802.3af | Температура: -30°C...+60°C | Вес: 0.43кг | Размер: Ø76.6×164.4мм</t>
  </si>
  <si>
    <t>DS-2CD1H23G0-IZ(C) (2.8-12.0mm)</t>
  </si>
  <si>
    <t>Разрешение: 2.0МР 1920×1080@25к/с | Битрейт: 32Кб/с~8Мб/с | Кодек: H.265+/H.265/H.264+/H.264/MJPEG | Количество потоков: 2 | Интерфейс: Ethernet 1×RJ45 10M/100Mbps / 1×MicroSD Карта памяти до 128Gb | Объектив: Варифокальный моторизированный с AF Автофокусом f2.8~12.0мм / Угол обзора 108.5°-33.2°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10.5W / PoE IEEE 802.3af | Температура: -30°C...+60°C | Вес: 0.85кг | Размер: Ø129.4×116.4мм</t>
  </si>
  <si>
    <t>DS-2CD1353G0-IUF(C) (2.8mm)</t>
  </si>
  <si>
    <t>Разрешение: 5.0МР 2560×1920@12.5к/с /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ABS Пластик/Металл | Степень защиты: IP67 | Питание: DC +12V ±25% 5.0W / PoE IEEE 802.3af | Температура: -30°C...+60°C | Вес: 0.32кг | Размер: Ø110×85.3мм</t>
  </si>
  <si>
    <t>DS-2CD1353G0-I(C) (2.8mm)</t>
  </si>
  <si>
    <t>DS-2CD1143G0-IUF(C) (2.8mm)</t>
  </si>
  <si>
    <t>Разрешение: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100.0°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IP67/IK10 | Питание: DC +12V ±25% 5.0W / PoE IEEE 802.3af | Температура: -30°C...+60°C | Вес: 0.44кг | Размер: Ø120×92.2 мм</t>
  </si>
  <si>
    <t>DS-2CD1143G0-I(C) (2.8mm)</t>
  </si>
  <si>
    <t>DS-2CD1153G0-IUF(C) (2.8mm)</t>
  </si>
  <si>
    <t>DS-2CD1153G0-I(C) (2.8mm)</t>
  </si>
  <si>
    <t>DS-2CD1043G0-IUF(C) (2.8mm)</t>
  </si>
  <si>
    <t>Разрешение: 4.0MP 2560×1440@20к/с / 3.0MP 2304×1296@25к/с | Битрейт: 32Кб/с~8Мб/с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98.0°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0.27кг | Размер: 66.2×67.8×177.6мм</t>
  </si>
  <si>
    <t>DS-2CD1053G0-IUF(C) (2.8mm)</t>
  </si>
  <si>
    <t>DS-2CD1T57G0-L (4.0mm)</t>
  </si>
  <si>
    <t>Разрешение: 5.0МР 2560×1920@20к/с | Битрейт: 32Кб/с~16Мб/с | Кодек: H.265+/H.265/H.264+/H.264/MJPEG | Количество потоков: 2 | Интерфейс: Ethernet 1×RJ45 10M/100Mbps | Объектив: Фиксированный f4.0мм / Угол обзора 95.0° / 16X Цифровой Зум | Подсветка: Smart Белая до 50м.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Reset Кнопка сброса настроек | Материал: Металл | Степень защиты: IP67 | Питание: DC +12V ±25% 5.0W / PoE IEEE 802.3af | Температура: -30°C...+60°C | Вес: 0.41кг | Размер: 83.7×80.7×205.6мм</t>
  </si>
  <si>
    <t>DS-2CD1057G0-L(C) (2.8mm)</t>
  </si>
  <si>
    <t>Разрешение: 5.0МР 2560×1920@20к/с | Битрейт: 32Кб/с~16Мб/с | Кодек: H.265+/H.265/H.264+/H.264/MJPEG | Количество потоков: 2 | Интерфейс: Ethernet 1×RJ45 10M/100Mbps | Объектив: Фиксированный f2.8мм / Угол обзора 95.0° / 16X Цифровой Зум | Подсветка: Smart Белая до 30м.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Reset Кнопка сброса настроек | Материал: Металл | Степень защиты: IP67 | Питание: DC +12V ±25% 5.0W / PoE IEEE 802.3af | Температура: -30°C...+60°C | Вес: 0.43кг | Размер: Ø76.6×164.4мм</t>
  </si>
  <si>
    <t>DS-2CD1157G0-L(D) (2.8mm)</t>
  </si>
  <si>
    <t>Разрешение: 5.0МР 2560×1920@20к/с | Битрейт: 32Кб/с~16Мб/с | Кодек: H.265+/H.265/H.264+/H.264/MJPEG | Количество потоков: 2 | Интерфейс: Ethernet 1×RJ45 10M/100Mbps | Объектив: Фиксированный f2.8мм / Угол обзора 95.0° / 16X Цифровой Зум | Подсветка: Smart Белая до 30м. | Светочувствительность: 0.001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Reset Кнопка сброса настроек | Материал: ABS Пластик/Металл | Степень защиты: IP67/IK08 | Питание: DC +12V ±25% 5.0W / PoE IEEE 802.3af | Температура: -30°C...+60°C | Вес: 0.5кг | Размер: Ø121.5×97.6мм</t>
  </si>
  <si>
    <t>DS-2CD1357G0-L (2.8mm)</t>
  </si>
  <si>
    <t>Разрешение: 5.0MP 2560×1920@20к/с / 4.0MP 2560×1920@25к/с | Битрейт: 32Кб/с~16Мб/с | Кодек: H.265+/H.265/H.264+/H.264/MJPEG | Количество потоков: 2 | Интерфейс: Ethernet 1×RJ45 10M/100Mbps | Объектив: Фиксированный f2.8мм / Угол обзора 95.0° / 16X Цифровой Зум | Подсветка: Smart Белый до 30м. | Светочувствительность: 0.001 Люкс | ColorVu Полноцветное изображение круглосуточно | День/Ночь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Hikvision/ONVIF/ISAPI/SDK | Материал: ABS Пластик/Металл | Степень защиты: IP67 | Питание: DC +12V ±25% 5.0W / PoE IEEE 802.3af | Температура: -30°C...+60°C | Вес: 0.39кг | Размер: Ø109.9×103.6мм</t>
  </si>
  <si>
    <t>DS-2CD1323G0-IUF(C) (2.8mm)</t>
  </si>
  <si>
    <t>Разрешение: 2.0МР 1920×1080@25к/с | Битрейт: 32Кб/с~8Мб/с | Кодек: H.265+/H.265/H.264+/H.264/MJPEG/G.711u | Количество потоков: 2 | Интерфейс: Ethernet 1×RJ45 10M/100Mbps / Аудио 1×Микрофон | Объектив: Фиксированный f2.8мм / Угол обзора 114.0° / 16X Цифровой Зум | Подсветка: Smart ИК до 30м. | Светочувствительность: 0.028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IP66 | Питание: DC +12V ±25% 5.0W / PoE IEEE 802.3af | Температура: -30°C...+60°C | Вес: 0.36кг | Размер: Ø110×94.4мм</t>
  </si>
  <si>
    <t>DS-2CD1023G0-IUF(C) (2.8mm)</t>
  </si>
  <si>
    <t>Разрешение: 2.0MP 1920×1080@25к/с | Битрейт: 32Кб/с~8Мб/с | Кодек: H.265+/H.265/H.264+/H.264/MJPEG/G.711u | Количество потоков: 2 | Интерфейс: Ethernet 1×RJ45 10M/100Mbps / Аудио 1×Микрофон | Объектив: Фиксированный f2.8мм / Угол обзора 114.0° / 16X Цифровой Зум | Подсветка: Smart ИК до 30м. | Светочувствительность: 0.028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ABS Пластик/Металл | Степень защиты: IP66 | Питание: DC +12V ±25% 5.0W / PoE IEEE 802.3af | Температура: -30°C...+60°C | Вес: 0.27кг | Размер: 66.2×67.8×177.6мм</t>
  </si>
  <si>
    <t>DS-2CD1T27G0-L(C) (4.0mm)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</si>
  <si>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f4.0мм / Угол обзора 83.6° / 16X Цифровой Зум | Подсветка: Smart Белая до 50м. | Светочувствительность: 0.001 Люкс | ColorVu Полноцветное изображение круглосуточно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 | Доступ с мобильных устройств | Протокол: Hikvision/ONVIF/ISAPI | Материал: Металл | Степень защиты: IP67 | Питание: DC +12V ±25% 5.0W / PoE IEEE 802.3af | Температура: -30°C...+60°C | Вес: 0.42кг | Размер: 83.7×80.7×205.6мм</t>
  </si>
  <si>
    <t>DS-2DE5425IW-AE(T5)</t>
  </si>
  <si>
    <t>Разрешение: 4.0МР 2560×1440@25к/с | Битрейт: 32Кб/с~16Мб/с | Кодек: H.265+/H.265/H.264+/H.264/MJPEG/G.711/G.722.1/MP2L2 | Количество потоков: 3 | Интерфейс: Ethernet 1×RJ45 10M/100Mbps / Аудио 1×Вход/1×Выход / Сигнальный 2×Вход/1×Выход / 1×MicroSD Карта памяти до 256Gb | Объектив: Варифокальный моторизированный f4.8~120мм / Угол обзора 55°-2.4° / 32X Оптический / 16X Цифровой Зум | Способ приближения: Автоматический / Полуавтоматический / Ручной режим | Вращение: 360°Гор. / Макс. 120°/сек.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150м. | Светочувствительность: DarkFighter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Захват лиц | Доступ с мобильных устройств | Протокол: Hikvision/ONVIF/ISAPI/SDK/ISUP | Reset Кнопка сброса настроек | Материал: Металл | Степень защиты: IP66 / ESP TVS 6000V Встроенная защита от перенапряжения до 6kV | Питание: AC 24V ±25% 24.0W / PoE IEEE 802.3at | Температура: -30°C...+65°C | Вес: 3.0кг | Размер: Ø210×344.7мм</t>
  </si>
  <si>
    <t>DS-2DE5232W-AE3(T5)</t>
  </si>
  <si>
    <t>Разрешение: 2.0МР 1920×1080@25к/с | Битрейт: 32Кб/с~16Мб/с | Кодек: H.265+/H.265/H.264+/H.264/MJPEG/G.711/G.722.1/MP2L2 | Количество потоков: 3 | Интерфейс: Ethernet 1×RJ45 10M/100Mbps / Аудио 1×Вход/1×Выход / Сигнальный 2×Вход/1×Выход / 1×MicroSD Карта памяти до 256Gb | Объектив: Варифокальный моторизированный f4.8~153.6мм / Угол обзора 50.8°-2.6° / 32X Оптический / 16X Цифровой Зум | Способ приближения: Автоматический / Полуавтоматический / Ручной режим | Вращение: 360°Гор. / Макс. 300°/сек.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Hikvision/ONVIF/ISAPI/SDK/ISUP | Reset Кнопка сброса настроек | Материал: Металл | Степень защиты: IP66/IK10 / ESP TVS 6000V Встроенная защита от перенапряжения до 6kV | Питание: AC 24V ±25% 20.0W / PoE IEEE 802.3at | Температура: -10°C...+50°C | Вес: 3.0кг | Размер: Ø245×239мм</t>
  </si>
  <si>
    <t>DS-2DE5232W-AE(T5)</t>
  </si>
  <si>
    <t>Разрешение: 2.0МР 1920×1080@25к/с | Битрейт: 32Кб/с~16Мб/с | Кодек: H.265+/H.265/H.264+/H.264/MJPEG/G.711/G.722.1/MP2L2 | Количество потоков: 3 | Интерфейс: Ethernet 1×RJ45 10M/100Mbps / Аудио 1×Вход/1×Выход / Сигнальный 2×Вход/1×Выход / 1×MicroSD Карта памяти до 256Gb | Объектив: Варифокальный моторизированный f4.8~153.6мм / Угол обзора 50.8°-2.6° / 32X Оптический / 16X Цифровой Зум | Способ приближения: Автоматический / Полуавтоматический / Ручной режим | Вращение: 360°Гор. / Макс. 300°/сек.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Hikvision/ONVIF/ISAPI/SDK/ISUP | Reset Кнопка сброса настроек | Материал: Металл | Степень защиты: IP66/IK10 / ESP TVS 6000V Встроенная защита от перенапряжения до 6kV | Питание: AC 24V ±25% 20.0W / PoE IEEE 802.3at | Температура: -30°C...+65°C | Вес: 3.0кг | Размер: Ø220×280мм</t>
  </si>
  <si>
    <t>DS-2DE5225W-AE3(T5)</t>
  </si>
  <si>
    <t>Разрешение: 2.0МР 1920×1080@25к/с | Битрейт: 32Кб/с~16Мб/с | Кодек: H.265+/H.265/H.264+/H.264/MJPEG/G.711/G.722.1/MP2L2 | Количество потоков: 3 | Интерфейс: Ethernet 1×RJ45 10M/100Mbps / Аудио 1×Вход/1×Выход / Сигнальный 2×Вход/1×Выход / 1×MicroSD Карта памяти до 256Gb | Объектив: Варифокальный моторизированный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Макс. 300°/сек.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Hikvision/ONVIF/ISAPI/SDK/ISUP | Reset Кнопка сброса настроек | Материал: Металл | Степень защиты: IP66/IK10 / ESP TVS 6000V Встроенная защита от перенапряжения до 6kV | Питание: AC 24V ±25% 20.0W / PoE IEEE 802.3at | Температура: -10°C...+50°C | Вес: 3.0кг | Размер: Ø245×239мм</t>
  </si>
  <si>
    <t>DS-2DE5225W-AE(T5)</t>
  </si>
  <si>
    <t>Разрешение: 2.0МР 1920×1080@25к/с | Битрейт: 32Кб/с~16Мб/с | Кодек: H.265+/H.265/H.264+/H.264/MJPEG/G.711/G.722.1/MP2L2 | Количество потоков: 3 | Интерфейс: Ethernet 1×RJ45 10M/100Mbps / Аудио 1×Вход/1×Выход /  Сигнальный 2×Вход/1×Выход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300°/сек.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Нет.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 | Доступ с мобильных устройств | Протокол: Hikvision/ONVIF/ISAPI/SDK | Материал: Металл | Степень защиты: IP66 | Питание: AC +24V 20.0W / PoE IEEE 802.3at / ESP TVS 6000V Встроенная защита от перенапряжения до 6kV | Температура: -30°C...+65°C | Вес: 3.0кг | Размер: Ø220×280мм</t>
  </si>
  <si>
    <t>DS-2DE4225W-DE3(S6)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</si>
  <si>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160°/сек.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Ø65×179.5мм</t>
  </si>
  <si>
    <t>DS-2DE4225W-DE(S6)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</si>
  <si>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160°/сек.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Ø180×239.5мм</t>
  </si>
  <si>
    <t>DS-2DE3A400BW-DE/W(F1)(S5)(B)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</si>
  <si>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1×Wi-Fi 2.4GHz IEEE802.11b/g/n / Аудио 1×Микрофон/1×Динамик / Аудио /1×Вход/1×Выход /  Сигнальный 1×Вход/1×Выход / 1×RS485 / Карта памяти 1×MicroSD до 512Gb | Объектив: Фиксированный f4.0мм / Угол обзора 89.0° / 16X Цифровой | Способ приближения: Автоматический / Полуавтоматический / Ручной режим | Вращение: 350°Гор. / Макс. 60°/сек. | Подсветка: Smart Белая до 30м. | Функции движения: 300×Предустановок / 24×Маски приватности / Память позиции при выключении питания / 3D Позиционирование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| Доступ с мобильных устройств | Протокол: Hikvision/ONVIF/ISAPI/SDK | Reset Кнопка сброса настроек | Материал: Металл | Степень защиты: IP66 | Питание: DC +12V 16.0W / PoE IEEE 802.3at | Температура: -30°C...+60°C | Вес: 1.125кг | Размер: 179.3×120×182мм</t>
  </si>
  <si>
    <t>DS-2DE2A204IW-DE3/W(C0)(S6)(C)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</si>
  <si>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1×Wi-Fi 2.4GHz IEEE802.11b/g/n / Аудио 1×Микрофон/1×Вход/1×Выход / Карта памяти 1×MicroSD до 256Gb | Объектив: Варифокальный моторизированный с AF Автофокусом f2.8~12мм / Угол обзора 100.5°-32.6° / 4X Оптический / 16X Цифровой Зум | Способ приближения: Автоматический / Полуавтоматический / Ручной режим | Вращение: 355°Гор. / Макс. 100°/сек. | Функции движения: 300×Предустановок / 24×Маски приватности / Память позиции при выключении питания / 3D Позиционирование | Подсветка: Smart ИК до 20 м. | Светочувствительность: 0.005 Люкс | День/Ночь | ИК Фильтр | 3D DNR Подавление видео-шумов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 предметы / Детекция лиц | Доступ с мобильных устройств | Протокол: Hikvision/ONVIF/ISAPI/SDK/ISUP | Reset Кнопка сброса настроек | Материал: Металл | Степень защиты: IP66/IK10 | Питание: DC +12V 11.2W / PoE IEEE 802.3af | Температура: -20°C...+60°C | Вес: 5.3кг | Размер: Ø130.7×101.7мм</t>
  </si>
  <si>
    <t>DS-2DF7C445IXR-AEL(S5)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</si>
  <si>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Аудио 1×Вход/1×Выход / Сигнальный 7×Вход/2×Выход / 1×RS485 / Карта памяти 1×MicroSD до 256Gb | Объектив: Варифокальный моторизированный с AF Автофокусом f4.0~180.0мм / Угол обзора 65.7°-1.9° / 45X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300м.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Аудио детекция / Smart трекинг | Доступ с мобильных устройств | OSD Мультиязыковое меню | Протокол: Hikvision/ONVIF/ISAPI/SDK | Материал: Металл | Степень защиты: IP66 | Кронштейн: Доп. аксессуар (нет в комплекте) | Питание: AC +24V 40W (БП в комплекте) / Hi-PoE IEEE 802.3at | Температура: -30°C...+65°C | Вес: 5.0кг | Размер: Ø226×354мм</t>
  </si>
  <si>
    <t>DS-2DE4215IW-DE(T5)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</si>
  <si>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f5.0~75.0мм / Угол обзора 53.8°-4.0°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| Доступ с мобильных устройств | Протокол: Hikvision/ONVIF/ISAPI/SDK/ISUP | Reset Кнопка сброса настроек | Материал: ABS Пластик/Металл | Степень защиты: IP66 | Питание: DC +12V 24.0W / PoE IEEE 802.3at / ESP TVS 4000V Встроенная защита от перенапряжения до 4kV | Температура: -30°C...+65°C | Вес: 2.0кг | Размер: Ø164.5×290мм</t>
  </si>
  <si>
    <t>DS-2DE4225IW-DE(T5)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</si>
  <si>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 предметы / Захват лица | Smart технология: AcuSence | Доступ с мобильных устройств | Протокол: Hikvision/ONVIF/ISAPI/SDK/ISUP | Reset Кнопка сброса настроек | Материал: Металл | Степень защиты: IP66 | Питание: DC +12V 24.0W / PoE IEEE 802.3at / ESP TVS 4000V Встроенная защита от перенапряжения до 4kV | Температура: -30°C...+65°C | Вес: 2.0кг | Размер: Ø164.5×290мм</t>
  </si>
  <si>
    <t>DS-2DE4415IW-DE(T5)</t>
  </si>
  <si>
    <t>Разрешение: 4.0МР 2560×1440@25к/с | Битрейт: 32Кб/с~16Мб/с | Кодек: H.265+/H.265/H.264+/H.264/MJPEG/G.711/G.722.1/MP2L2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f5.0~75.0мм / Угол обзора 55.4°-4.0°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 предметы / Детекция лиц / Детекция людей / Захвата и отслеживание цели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</t>
  </si>
  <si>
    <t>DS-2DE4425IW-DE(T5)</t>
  </si>
  <si>
    <t>Разрешение: 4.0МР 2560×1440@25к/с | Битрейт: 32Кб/с~16Мб/с | Кодек: H.265+/H.265/H.264+/H.264/MJPEG/G.711/G.722.1/MP2L2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55.0°-2.4° / 25X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 предметы / Детекция лиц / Детекция людей / Захвата и отслеживание цели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</t>
  </si>
  <si>
    <t>DS-2DE7A432IW-AEB(T5)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</si>
  <si>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Объектив: Варифокальный моторизированный с AF Автофокусом f5.9~188.8мм / Угол обзора 50.8°-2.6° / 32X Оптический / 16X Цифровой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</si>
  <si>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DS-2DE7A425IW-AEB(T5)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</si>
  <si>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Объектив: Варифокальный моторизированный с AF Автофокусом f4.9~188.8мм / Угол обзора 50.8°-2.6° / 25X Оптический / 16X Цифровой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</si>
  <si>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DS-2DE7A232IW-AEB(T5)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</si>
  <si>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1×Вход/1×Выход / Сигнальный 2×Вход/1×Выход / Карта памяти 1×MicroSD до 256Gb | Объектив: Варифокальный моторизированный с AF Автофокусом f4.8~153.0мм / Угол обзора 50.8°-2.6° / 32X Оптический / 16X Цифровой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</si>
  <si>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DS-2DE7A225IW-AEB(T5)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</si>
  <si>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1×Динамик / Аудио 1×Вход/1×Выход / Сигнальный 2×Вход/1×Выход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</si>
  <si>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DS-2DE2A404IW-DE3/W(C0)(S6)(C)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</si>
  <si>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1×Wi-Fi 2.4GHz IEEE802.11b/g/n  / Аудио 1×Микрофон / Аудио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355°Гор. /  Макс. 100°/сек. | Функции движения: 300×Предустановок / Память позиции при выключении питания / 3D Позиционирование | Подсветка: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Reset Кнопка сброса настроек | Материал: Металл | Степень защиты: IP66/IK10 | Питание: DC +12V 10.9W / PoE IEEE 802.3af | Температура: -20°C...+60°C | Вес: 0.53кг | Размер: Ø130.7×101.7мм</t>
  </si>
  <si>
    <t>DS-2DE2A404IW-DE3/W(C) (2.8-12.0mm)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</si>
  <si>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1×Wi-Fi 2.4GHz IEEE802.11b/g/n / Аудио 1×Микрофон / Аудио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355°Гор. /  Макс. 100°/сек. | Функции движения: 300×Предустановок / 24×Маски приватности / Память позиции при выключении питания | Подсветка: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Материал: Металл | Степень защиты: IP66/IK10 | Питание: DC +12V 10.9W / PoE IEEE 802.3af | Температура: -20°C...+60°C | Вес: 0.53кг | Размер: Ø130.7×101.7мм</t>
  </si>
  <si>
    <t>DS-2DE2A404IW-DE3(C0)(S6)(C)</t>
  </si>
  <si>
    <t>Разрешение: 4.0МР 2560×1440@25к/с | Битрейт: 32Кб/с~16.4Мб/с | Кодек: H.265+/H.265/H.264+/H.264/MJPEG/G.711u/G.711a/G.722.1/MP2L2 | Количество потоков: 3 | Интерфейс: Ethernet 1×RJ45 10M/100Mbps / Аудио 1×Микрофон / Аудио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355°Гор. /  Макс. 100°/сек. | Функции движения: 300×Предустановок / Память позиции при выключении питания / 3D Позиционирование | Подсветка: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Reset Кнопка сброса настроек | Материал: Металл | Степень защиты: IP66/IK10 | Питание: DC +12V 9.2W / PoE IEEE 802.3af | Температура: -20°C...+60°C | Вес: 0.53кг | Размер: Ø130.7×101.7мм</t>
  </si>
  <si>
    <t>DS-2DE2A204IW-DE3(C0)(S6)(C)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</si>
  <si>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1×Микрофон/1×Вход/1×Выход / Карта памяти 1×MicroSD до 256Gb | Объектив: Варифокальный моторизированный с AF Автофокусом f2.8~12.0мм / Угол обзора 100.5°-32.6° / 16X Цифровой | Способ приближения: Автоматический / Полуавтоматический / Ручной режим | Вращение: 355°Гор. / Макс. 100°/сек. | Функции движения: 300×Предустановок / Память позиции при выключении питания / 3D Позиционирование | Подсветка: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Reset Кнопка сброса настроек | Материал: Металл | Степень защиты: IP66/IK10 | Питание: DC +12V 9.2W / PoE IEEE 802.3af | Температура: -20°C...+60°C | Вес: 0.53кг | Размер: Ø130.7×101.7мм</t>
  </si>
  <si>
    <t>DS-2DE2A204IW-DE3(C) (2.8-12mm)</t>
  </si>
  <si>
    <t>Разрешение: 2.0МР 1920×1080@25к/с | Битрейт: 32Кб/с~16.4Мб/с | Кодек: H.265+/H.265/H.264+/H.264/MJPEG/G.711u/G.711a/G.722.1/MP2L2 | Количество потоков: 3 | Интерфейс: Ethernet 1×RJ45 10M/100Mbps / Аудио 1×Микрофон/1×Вход/1×Выход / Карта памяти 1×MicroSD до 256Gb | Объектив: Варифокальный моторизированный с AF Автофокусом f2.8~12.0мм / Угол обзора 100.5°-32.6° / 16X Цифровой | Способ приближения: Автоматический / Полуавтоматический / Ручной режим | Вращение: 355°Гор. / Макс. 100°/сек. | Функции движения: 300×Предустановок / 24×Маски приватности / Память позиции при выключении питания | Подсветка: Smart ИК до 20м. | Светочувствительность: 0.005 Люкс | День/Ночь | ИК Фильтр | 3D DNR Подавление видео-шумов | WDR 120дБ Широкий динамический диапазон | BLC Компенсация засветки | AWB Авто. Баланс белого | AGC Авто. Регулировка усиления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Обнаружения лиц | Доступ с мобильных устройств | OSD Мультиязыковое меню | Протокол: Hikvision/ONVIF/ISAPI/SDK | Материал: Металл | Степень защиты: IP66/IK10 | Питание: DC +12V 9.9W / PoE IEEE 802.3af | Температура: -20°C...+60°C | Вес: 0.53кг | Размер: Ø130.7×101.7мм</t>
  </si>
  <si>
    <t>DS-2DE3A404IW-DE/W(S6)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</si>
  <si>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1×Wi-Fi 2.4GHz IEEE802.11b/g/n / Аудио 1×Динамик / Аудио 1×Вход/1×Выход / Сигнальный 1×Вход/1×Выход / Карта памяти 1×MicroSD до 256Gb | Объектив: Варифокальный моторизированный с AF Автофокусом f2.8~12.0мм / Угол обзора 96.7°-31.6° / 16X Цифровой | Способ приближения: Автоматический / Полуавтоматический / Ручной режим | Вращение: 350°Гор. / Макс. 65°/сек. | Функции движения: 300×Предустановок / 24×Маски приватности / Память позиции при выключении питания / 3D Позиционирование | Подсветка: EXIR Smart ИК до 50м. | Светочувствительность: DarkFighter 0.005 Люкс | День/Ночь | ИК Фильтр | 3D DNR Подавление видео-шумов | WDR 120 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 | Материал: Пластик/Металл | Степень защиты: IP66 | Питание: DC +12V 15.0W / PoE IEEE 802.3at | Температура: -30°C...+60°C | Вес: 1.125кг | Размер: 179.3×120.5×182мм</t>
  </si>
  <si>
    <t>DS-2DE3C210IX-DE(C1)(T5)</t>
  </si>
  <si>
    <t>Разрешение: 2.0МР 1920×1080@25к/с | Битрейт: 32Кб/с~16Мб/с | Кодек: H.265+/H.265/H.264+/H.264/MJPEG/G.711/G.722.1/MP2L2 | Количество потоков: 3 | Интерфейс: Ethernet 1×RJ45 10M/100Mbps / Аудио 1×Микрофон/1×Динамик / Аудио 1×Вход/1×Выход / Сигнальный 1×Вход/1×Выход / Карта памяти 1×MicroSD до 256Gb | Объектив: Варифокальный моторизированный с AF Автофокусом f2.8~28.0мм / Угол обзора 108.0°-19.8° / 10X Оптический / 16X Цифровой | Способ приближения: Автоматический / Полуавтоматический / Ручной режим | Вращение: 355°Гор. /  Макс. 60°/сек. | Функции движения: 300×Предустановок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50м.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Материал: Металл | Степень защиты: IP66 | Питание: DC +12V 24.0W / PoE IEEE 802.3at | Температура: -30°C...+65°C | Вес: 1.9кг | Размер: Ø 156.4×142.1мм</t>
  </si>
  <si>
    <t>DS-2DE4225W-DE(E)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</si>
  <si>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160°/сек.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Hikvision/ONVIF/ISAPI/SDK | Материал: Металл | Степень защиты: IP66 | Питание: DC +12V 18.0W / PoE IEEE 802.3at / ESP TVS 4000V Встроенная защита от перенапряжения до 4kV | Температура: -30°C...+65°C | Вес: 2.0кг | Размер: Ø180×239.5мм</t>
  </si>
  <si>
    <t>DS-2DE4215IW-DE(S5)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</si>
  <si>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f5.0~75.0мм / Угол обзора 53.8°-4.0°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| Smart технология: AcuSence | Доступ с мобильных устройств | Протокол: Hikvision/ONVIF/ISAPI/SDK/ISUP | Reset Кнопка сброса настроек | Материал: ABS Пластик/Металл | Степень защиты: IP66 | Питание: DC +12V 24.0W / PoE IEEE 802.3at / ESP TVS 4000V Встроенная защита от перенапряжения до 4kV | Температура: -30°C...+65°C | Вес: 2.0кг | Размер: Ø164.5×290мм</t>
  </si>
  <si>
    <t>DS-2DE4215IW-DE(S6)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</si>
  <si>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f5.0~75.0мм / Угол обзора 57.6°-4.0°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</t>
  </si>
  <si>
    <t>DS-2DE4225IW-DE(S6)</t>
  </si>
  <si>
    <t>Разрешение: 2.0МР 1920×1080@25к/с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f4.8~120.0мм / Угол обзора 57.6°-2.5° / 25X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</t>
  </si>
  <si>
    <t>DS-2DE4415IW-DE(S5)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</si>
  <si>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f5.0~75.0мм / Угол обзора 55.0°-4.0°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 предметы / Захват лица | Smart технология: AcuSence | Доступ с мобильных устройств | Протокол: Hikvision/ONVIF/ISAPI/SDK/ISUP | Reset Кнопка сброса настроек | Материал: ABS Пластик/Металл | Степень защиты: IP66 | Питание: DC +12V 24.0W / PoE IEEE 802.3at / ESP TVS 4000V Встроенная защита от перенапряжения до 4kV | Температура: -30°C...+65°C | Вес: 2.0кг | Размер: Ø164.5×290мм</t>
  </si>
  <si>
    <t>DS-2DE4415IW-DE(S6)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</si>
  <si>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1×Вход/1×Выход / Сигнальный 1×Вход/1×Выход / Карта памяти 1×MicroSD до 256Gb | Объектив: Варифокальный моторизированный с AF Автофокусом f4.8~72.0мм / Угол обзора 55.0°-3.6°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Обнаружение лиц | Доступ с мобильных устройств | Протокол: Hikvision/ONVIF/ISAPI/SDK/ISUP | Reset Кнопка сброса настроек | Материал: Металл | Степень защиты: IP66 | Питание: DC +12V 18.0W / PoE IEEE 802.3at / ESP TVS 6000V Встроенная защита от перенапряжения до 6kV | Температура: -30°C...+65°C | Вес: 2.0кг | Размер: Ø164.5×290мм</t>
  </si>
  <si>
    <t>DS-2DE4415IW-DE(E)</t>
  </si>
  <si>
    <t>Разрешение: 4.0МР 2560×1440@25к/с | Битрейт: 32Кб/с~16Мб/с | Кодек: H.265+/H.265/H.264+/H.264/MJPEG | Количество потоков: 3 | Интерфейс: Ethernet 1×RJ45 10M/100Mbps / Карта памяти 1×MicroSD до 256Gb | Объектив: Варифокальный моторизированный с AF Автофокусом f5.0~75.0мм / Угол обзора 53.8°-4.0° / 15X Оптический / 16X Цифровой | Способ приближения: Автоматический / Полуавтоматический / Ручной режим | Вращение: 360°Гор. / 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100м. | Светочувствительность: DarkFighter 0.005 Люкс | День/Ночь | ИК Фильтр | 3D DNR Подавление видео-шумов | ENF Подавление аудио-шумов | WDR 120 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| Доступ с мобильных устройств | Протокол: Hikvision/ONVIF/ISAPI/SDK | Материал: Металл | Степень защиты: IP66 | Питание: DC +12V 18.0W / PoE IEEE 802.3at / ESP TVS 4000V Встроенная защита от перенапряжения до 4kV | Температура: -30°C...+65°C | Вес: 2.0кг | Размер: Ø164.5×290мм</t>
  </si>
  <si>
    <t>DS-2CD1353G0-IUF(B) (2.8mm)</t>
  </si>
  <si>
    <t>DS-2CD1043G0-IUF(B) (2.8mm)</t>
  </si>
  <si>
    <t>DS-2CD1643G0-IZ (2.8-12.0mm)</t>
  </si>
  <si>
    <t>Разрешение: 4.0MP 2560×1440@20к/с / 3.0MP 2304×1296@25к/с | Битрейт: 32Кб/с~8Мб/с | Кодек: H.265+/H.265/H.264+/H.264/MJPEG | Количество потоков: 2 | Интерфейс: Ethernet 1×RJ45 10M/100Mbps  / Карта памяти 1×MicroSD до 128Gb | Объектив: Варифокальный моторизированный с AF Автофокусом f2.8~12.0мм / Угол обзора 98.0°-28.0° / 16X Цифровой Зум | Подсветка: Smart ИК до 50м.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Металл | Степень защиты: IP67/IK08 | Питание: DC +12V ±25% 11.0W / PoE IEEE 802.3af | Температура: -30°C...+60°C | Вес: 1.035кг | Размер: Ø105.0×244.4мм</t>
  </si>
  <si>
    <t>Батарея</t>
  </si>
  <si>
    <t>DS-MH1310-N1(B)</t>
  </si>
  <si>
    <t>Док станция, портативная</t>
  </si>
  <si>
    <t>DS-MDS001/4T( for DS-MCW407)</t>
  </si>
  <si>
    <t>Зарядное устройство, портативное</t>
  </si>
  <si>
    <t>DS-MH1491</t>
  </si>
  <si>
    <t>Зарядное устройство | Питание: DC 12V, 3А | Температура: 0°C...+45°C</t>
  </si>
  <si>
    <t>DS-MCW406/32G</t>
  </si>
  <si>
    <t>Разрешение: 4.0MP 2688×1520@30к/с | Кодек: H.265/H.264/G.711a/G.711u/G.722.1 | Количество потоков: 2 | Интерфейс: Аудио 1×Микрофон/1×Динамик / 1×USB Type C / Карта памяти 1×MicroSD до 32Gb | Угол обзора 129.0° | Экран: TFT Дисплей 1.77" (4.49см) / Разрешение: 128×160пикс. | Подсветка: EXIR ИК до 10м. | День/Ночь | ИК Фильтр | AWB Авто. баланс белого | Материал: Металл | Степень защиты: IP54 | Питание: Аккумуляторная батарея 2500мАч | Температура: -20°C...+55°C | Вес: 0.125кг | Размер: 29.6×58×80мм</t>
  </si>
  <si>
    <t>DS-MH1411-N1</t>
  </si>
  <si>
    <t>База для портативной камеры серии DS-MH2311 | Копирование данных | Возможность подключения к док-станции | Питание: DC 5.4V 2.2А | Температура: 0°C...+45°C | Размер: 74×99.8×42мм</t>
  </si>
  <si>
    <t>Штатив</t>
  </si>
  <si>
    <t>DS-MH1691I-H</t>
  </si>
  <si>
    <t>DS-MH1490</t>
  </si>
  <si>
    <t>Зарядное устройство для литиевых батарей | Питание: DC 12V, 3А | Температура: 0°C...+45°C</t>
  </si>
  <si>
    <t>PTZ Компект, портативный</t>
  </si>
  <si>
    <t>iDS-MCD202-BS/30X/N/GLE</t>
  </si>
  <si>
    <t>PTZ Камера, портативная</t>
  </si>
  <si>
    <t>iDS-MCD202-B/30X/N/GLE</t>
  </si>
  <si>
    <t>Разрешение: 2.0МР 1920×1080@25к/с | Битрейт: 32Кб/с~16Мб/с | Кодек: H.265/H.264/MJPEG/G.711u/G.711a/G.722.1 | Количество потоков: 2 | Интерфейс: Ethernet 1×RJ45 10M/100Mbps / 1×Wi-Fi 2.4GHz IEEE802.11b/g/n/ac / Аудио 2×Микрофон/1×Динамик / Сигнальный 1×Вход/1×Выход / 1×RS485 / 1×RS232 / 1×SIM Слот 3G/4G LTE / Bluetooth 4.0 / 2×MicroSD Карта памяти до 256Gb | Объектив: Варифокальный моторизированный f4.5~135мм / Угол обзора 60.5° / 30X Оптический / 16X Цифровой Зум | Подсветка: Smart ИК до 100м. | Светочувствительность: 0.05 Люкс | День/Ночь | ИК Фильтр | 3D DNR Подавление видео-шумов | DWDR Широкий динамический диапазон | HLC/BLC Компенсация засветки | AGC Авто. Регулировка усиления | Defog Анти-Туман/Анти-Дым | EIS Электронная стабилизация изображения | Позиционирование: GPS / BDS / Смешанное позиционирование | Smart Функции: Детекция и определение ТС / Классификация типа ТС / Распознавание цвета ТС / Распознавание регистрационного знака ТС / Постановка на охрану автомобиля | Протокол: EHome2.0/ONVIF/ISAPI/SDK/ISUP | Степень защиты: IP66 | Питание: Батарея 13.400 mAH (съемная) / DC +12V ±10% 10.0W / ESP TVS 2000V Встроенная защита от перенапряжения до 2kV | Температура: -10°C...+55°C | Вес: 3.7кг | Размер: 340×235×330мм</t>
  </si>
  <si>
    <t>DS-MDS003-E</t>
  </si>
  <si>
    <t>Расширение отсеков на 8 портативных камер для DS-MDS003/2T/8</t>
  </si>
  <si>
    <t>DS-MDS003/2T/8</t>
  </si>
  <si>
    <t>Док-станция предназначена для сбора данных с нескольких портативных камер | Подключение: 8 портативных камер (DC 5V 1.5A для каждого) (Опционально 16 / 24 / 32 камер) | Автоматическая зарядка, загрузка данных и чистка дискового пространство | Автоматическое считывание времени, номера продукта и даты портативной камеры | Циклическая запись: файлы будут автоматически перезаписаны в соответствии с временной шкалой хранения, когда недостаточно места | Дисплей 13.3" (33.7см) / Разрешение: 1920×1080пикс. / Сенсорный экран | Носители: 6×SATA 8TB HDD (нет в комплекте) / 1×SATA 2TB HDD (в комплекте) | Интерфейс: Ethernet 1×RJ45 10M/100Mbps / Аудио 1×Динамик / 2×USB 2.0/3.0 / 1×RS232 | ANR Гарантированное сетевое хранение | Функции: Распознавание лиц для безопасного хранения / Независимая блокировка слота | Установка: Настенный / Настольный | Питание: AC 100V~240V 50-60Hz 250W | Температура: -10°C...+55°C | Вес: 18.29кг | Размер: 635×604.6×108.7мм</t>
  </si>
  <si>
    <t>DS-MDS001/2T( for DS-MH2311)</t>
  </si>
  <si>
    <t>Док-станция предназначена для сбора данных с нескольких портативных камер | Подключение: до 8 портативных камер (DC 5V 1.5A для каждого) | Автоматическая зарядка, загрузка данных и чистка дискового пространство | Автоматическое считывание времени, номера продукта и даты портативной камеры | Циклическая запись: файлы будут автоматически перезаписаны в соответствии с временной шкалой хранения, когда недостаточно места | Носители: 4×SATA 8TB HDD (нет в комплекте) / 1×SATA 2TB HDD (в комплекте) | Интерфейс: Ethernet 1×RJ45 10M/100/1000Mbps / Аудио 1×Микрофон/1×Динамик / 1×USB 3.0 | ANR Гарантированное сетевое хранение | Кнопки: Вкл./Выкл. | Установка: Компьютер | Питание: AC 100V~240V 50-60Hz 250W | Температура: -10°C...+55°C | Вес: 7.1кг | Размер: 400×300×124мм</t>
  </si>
  <si>
    <t>Камера портативная</t>
  </si>
  <si>
    <t>DS-MH2311/32G/GLE(C)</t>
  </si>
  <si>
    <t>Разрешение видео: 2.0МР 1920×1080@30к/с | Кодек: H.265/H.264/JPEG/G.722.1/PCM | Количество потоков: 2 | Дисплей 2.4" (6.09см) LCD Цветной / Разрешение: 240×320пикс. / Сенсорный экран | Разрешение фото: 5.0MP, 16.0MP, 30.0MP | Угол обзора 129° | Подсветка: ИК Белая до 3м. | Память: Встроенная 32Gb | Интерфейс: 1×Wi-Fi 2.4GHz IEEE802.11a/b/g/n/ac / Аудио 1×Микрофон/1×Динамик / 1×miniUSB 2.0 / 1×MicroSIM Слот 3G/4G / Bluetooth 4.2 | Позиционирование: GPS, Beidou | Smart функции: Обнаружение лица / Захват лица | Кнопки: Вкл./Выкл. / видеозапись / снимок / аудиозапись / аудиосвязь / SOS | Степень защиты: IP67 | Питание: Батарея 3.300 mAH (съемная) | Температура: -20°C...+55°C | Вес: 0.19кг | Размер: 82.6×58×29мм</t>
  </si>
  <si>
    <t>DS-MDS001/2T( for DS-MCW407)</t>
  </si>
  <si>
    <t>DS-MCW405/32G</t>
  </si>
  <si>
    <t>Разрешение: 2.0MP 1920×1080@25к/с | Кодек: H.265/H.264 | Количество потоков: 2 | Интерфейс: Аудио 1×Микрофон / Карта памяти 1×MicroSD до 32Gb | Объектив: Фиксированный f2.8мм / Угол обзора 117.0° | Подсветка: EXIR ИК до 10м. | День/Ночь | ИК Фильтр | AWB Авто. баланс белого | Доступ с мобильных устройств | Материал: Металл | Степень защиты: IP67 | Питание: Аккумуляторная батарея +0.8V 2800мАч (до 10.0 часов автономной работы) | Температура: -20°C...+55°C | Вес: 0.351кг | Размер: 75×55×24мм</t>
  </si>
  <si>
    <t>DS-MCW407/32G/GPS/WIFI</t>
  </si>
  <si>
    <t xml:space="preserve">Разрешение видео: 2.0МР 1920×1080@25к/с | Кодек: H.265/H.264/JPEG/G.722.1/PCM | Количество потоков: 2 | Дисплей 2" (5.08см) / Разрешение: 320×240пикс. | Разрешение фото: 5.0MP, 16.0MP, 30.0MP, 40.0MP | Объектив: Фиксированный f2.4мм / Угол обзора 125° / 4X Цифровой Зум | Подсветка: до 3м. | Память: Встроенная 32Gb | Интерфейс: 1×Wi-Fi 2.4GHz IEEE802.11b/g/n / Аудио 1×Микрофон/1×Динамик / Bluetooth 4.0 | День/Ночь | ИК Фильтр | AWB Авто. баланс белого | Позиционирование: GPS, Beidou | Кнопки: Вкл./Выкл. / видеозапись / снимок / аудиозапись / аудиосвязь / тревога / Fn / меню / вверх / вниз / OK | Степень защиты: IP68 | Питание: Батарея 3.220 mAH (несъемная) | Температура: -20°C...+55°C | Вес: 0.16кг | Размер: 82.6×58×29мм </t>
  </si>
  <si>
    <t>DS-MCW407/32G/GLE</t>
  </si>
  <si>
    <t xml:space="preserve">Разрешение видео: 2.0МР 1920×1080@25к/с | Кодек: H.265/H.264/JPEG/G.722.1/PCM | Количество потоков: 2 | Дисплей 2" (5.08см) / Разрешение: 320×240пикс. | Разрешение фото: 5.0MP, 16.0MP, 30.0MP, 40.0MP | Объектив: Фиксированный f2.4мм / Угол обзора 125° / 4X Цифровой Зум | Подсветка: до 3м. | Память: Встроенная 32Gb | Интерфейс: 1×Wi-Fi 2.4GHz IEEE802.11b/g/n / 1×SIM Слот 3G/4G LTE / Аудио 1×Микрофон/1×Динамик / Bluetooth 4.0 | День/Ночь | ИК Фильтр | AWB Авто. баланс белого | Позиционирование: GPS, Beidou | Кнопки: Вкл./Выкл. / видеозапись / снимок / аудиозапись / аудиосвязь / тревога / Fn / меню / вверх / вниз / OK | Степень защиты: IP68 | Питание: Батарея 3.220 mAH (несъемная) | Температура: -20°C...+55°C | Вес: 0.16кг | Размер: 82.6×58×29мм </t>
  </si>
  <si>
    <t>DS-2SE7C425MW-AEB(14F1)(P3)</t>
  </si>
  <si>
    <t>Разрешение: 2×4.0МР 2560×1440@25к/с | Битрейт: 32Кб/с~16.4Мб/с | Кодек: H.265+/H.265/H.264+/H.264/MJPEG/G.711/G.722.1/MP2L2 | Количество потоков: 3 | Интерфейс: Ethernet 1×RJ45 10M/100Mbps / Аудио 1×Вход/1×Выход / Сигнальный 2×Вход/1×Выход / Карта памяти 1×MicroSD до 256Gb | Объектив 1: Фиксированный f4.0мм / Угол обзора 88.7° / 16X Цифровой Зум | Объектив2: Варифокальный моторизированный с AF Автофокусом f4.8~120мм / Угол обзора 55.0°-2.4° / 25X Оптический / 16X Цифровой Зум | Способ приближения: Автоматический / Полуавтоматический / Ручной режим | Вращение: 360°Гор. /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30м. / PTZ: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6.0кг | Размер: Ø220×382.1мм</t>
  </si>
  <si>
    <t>DS-2DE3A400BW-DE/W(F1)(T5)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</si>
  <si>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1×Wi-Fi 2.4GHz IEEE802.11b/g/n до 50м. / Аудио 1×Микрофон/1×Динамик / Аудио 1×Вход/1×Выход / Сигнальный 1×Вход/1×Выход / 1×RS485 / Карта памяти 1×MicroSD до 512Gb | Объектив: Фиксированный f4.0мм / Угол обзора 88.7° / 16X Цифровой | Способ приближения: Автоматический / Полуавтоматический / Ручной режим | Вращение: 350°Гор. / Макс. 60°/сек. | Подсветка: Smart Белая до 30м. | Функции движения: 300×Предустановок / 24×Маски приватности / Память позиции при выключении питания / 3D Позиционирование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NAS Поддержка сетевого хранилища | Smart Функции: Движение в кадре / Пересечение линии / Вторжение в зону / Вход/Выход из области | Smart Аналитика: AcuSense / Оставленные/Исчезнувшие/Перемещенные предметы / Обнаружения лиц | Доступ с мобильных устройств | OSD Мультиязыковое меню | Протокол: Hikvision/ONVIF/ISAPI/SDK/ISUP | Reset Кнопка сброса настроек | Материал: Металл | Степень защиты: IP66 | Питание: DC +12V 14.0W / PoE IEEE 802.3at | Температура: -30°C...+65°C | Вес: 1.125кг | Размер: 120×179.3×182мм</t>
  </si>
  <si>
    <t>DS-2DE3A400BW-DE(F1)(T5)</t>
  </si>
  <si>
    <t>Разрешение: 4.0МР 2560×1440@25к/с | Битрейт: 32Кб/с~16Мб/с | Кодек: H.265+/H.265/H.264+/H.264/MJPEG/G.711u/G.711a/G.722.1/MP2L2 | Количество потоков: 3 | Интерфейс: Ethernet 1×RJ45 10M/100Mbps / Аудио 1×Микрофон/1×Динамик / Аудио 1×Вход/1×Выход / Сигнальный 1×Вход/1×Выход / 1×RS485 / Карта памяти 1×MicroSD до 512Gb | Объектив: Фиксированный f4.0мм / Угол обзора 88.7° / 16X Цифровой | Способ приближения: Автоматический / Полуавтоматический / Ручной режим | Вращение: 350°Гор. /  Макс. 60°/сек. | Подсветка: Smart Белая до 30м. | Функции движения: 300×Предустановок / 24×Маски приватности / Память позиции при выключении питания / 3D Позиционирование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SVC Данные в видеопотоке | NAS Поддержка сетевого хранилища | Smart Функции: Движение в кадре / Пересечение линии / Вторжение в зону / Вход/Выход из области | Smart Аналитика: AcuSense / Оставленные/Исчезнувшие/Перемещенные предметы / Обнаружения лиц | Доступ с мобильных устройств | OSD Мультиязыковое меню | Протокол: Hikvision/ONVIF/ISAPI/SDK/ISUP | Reset Кнопка сброса настроек | Материал: Металл | Степень защиты: IP66 | Питание: DC +12V 14.0W / PoE IEEE 802.3at | Температура: -30°C...+65°C | Вес: 1.125кг | Размер: 120×179.3×182мм</t>
  </si>
  <si>
    <t>DS-2DE2C400MW-DE(F1)(S7)</t>
  </si>
  <si>
    <t>Разрешение: 4.0МР 2560×1440@25к/c | Битрейт: 32Кб/с~8Мб/с | Кодек: H.265/H.264/MJPEG/G.711u/ G.711a/G.722.1/MP2L2 | Количество потоков: 2 | Интерфейс: Ethernet 1×RJ45 10M/100Mbps / Аудио 1×Микрофон/1×Динамик / 1×MicroSD Карта памяти до 256Gb | Объектив: Фиксированный f4.0мм / Угол обзора 79.0° / 16X Цифровой Зум | Вращение: 340°Гор. / Макс. 21°/сек. | Подсветка: Smart ИК Белая до 30м. | Светочувствительность: DarkFighter 0.005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| Доступ с мобильных устройств | Протокол: Hikvision/ONVIF/ISAPI/SDK | Reset Кнопка сброса настроек | Материал: ABS Пластик/Металл | Степень защиты: IP66 | Питание: DC +12V ±25% 9.0W / PoE IEEE 802.3af | Температура: -30°C...+40°C | Вес: 0.7кг | Размер: 162×120×234.2мм</t>
  </si>
  <si>
    <t>DS-2DE2C400MW-DE(F0)(S7)</t>
  </si>
  <si>
    <t>Разрешение: 4.0МР 2560×1440@25к/c | Битрейт: 32Кб/с~8Мб/с | Кодек: H.265/H.264/MJPEG/G.711u/ G.711a/G.722.1/MP2L2 | Количество потоков: 2 | Интерфейс: Ethernet 1×RJ45 10M/100Mbps / Аудио 1×Микрофон/1×Динамик / 1×MicroSD Карта памяти до 256Gb | Объектив: Фиксированный f2.8мм / Угол обзора 97.0° / 16X Цифровой Зум | Вращение: 340°Гор. / Макс. 21°/сек. | Подсветка: Smart ИК Белая до 30м. | Светочувствительность: DarkFighter 0.005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| Доступ с мобильных устройств | Протокол: Hikvision/ONVIF/ISAPI/SDK | Reset Кнопка сброса настроек | Материал: ABS Пластик/Металл | Степень защиты: IP66 | Питание: DC +12V ±25% 9.0W / PoE IEEE 802.3af | Температура: -30°C...+40°C | Вес: 0.7кг | Размер: 162×120×234.2мм</t>
  </si>
  <si>
    <t>DS-2DE2C200MW-DE(F1)(S7)</t>
  </si>
  <si>
    <t>Разрешение: 2.0МР 1920×1080@25к/c | Битрейт: 32Кб/с~8Мб/с | Кодек: H.265/H.264/MJPEG/G.711u/ G.711a/G.722.1/MP2L2 | Количество потоков: 2 | Интерфейс: Ethernet 1×RJ45 10M/100Mbps / Аудио 1×Микрофон/1×Динамик / 1×MicroSD Карта памяти до 256Gb | Объектив: Фиксированный f4.0мм / Угол обзора 91.5° / 16X Цифровой Зум | Вращение: 340°Гор. / Макс. 21°/сек. | Подсветка: Smart ИК Белая до 30м. | Светочувствительность: DarkFighter 0.01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| Доступ с мобильных устройств | Протокол: Hikvision/ONVIF/ISAPI/SDK | Reset Кнопка сброса настроек | Материал: ABS Пластик/Металл | Степень защиты: IP66 | Питание: DC +12V ±25% 9.0W / PoE IEEE 802.3af | Температура: -30°C...+40°C | Вес: 0.7кг | Размер: 162×120×234.2мм</t>
  </si>
  <si>
    <t>DS-2DE2C200MW-DE(F0)(S7)</t>
  </si>
  <si>
    <t>Разрешение: 2.0МР 1920×1080@25к/c | Битрейт: 32Кб/с~8Мб/с | Кодек: H.265/H.264/MJPEG/G.711u/ G.711a/G.722.1/MP2L2 | Количество потоков: 2 | Интерфейс: Ethernet 1×RJ45 10M/100Mbps / Аудио 1×Микрофон/1×Динамик / 1×MicroSD Карта памяти до 256Gb | Объектив: Фиксированный f2.8мм / Угол обзора 111.4° / 16X Цифровой Зум | Вращение: 340°Гор. / Макс. 21°/сек. | Подсветка: Smart ИК Белая до 30м. | Светочувствительность: DarkFighter 0.01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| Доступ с мобильных устройств | Протокол: Hikvision/ONVIF/ISAPI/SDK | Reset Кнопка сброса настроек | Материал: ABS Пластик/Металл | Степень защиты: IP66 | Питание: DC +12V ±25% 9.0W / PoE IEEE 802.3af | Температура: -30°C...+40°C | Вес: 0.7кг | Размер: 162×120×234.2мм</t>
  </si>
  <si>
    <t>DS-2SE7C432MW-AEB(14F1)(P3)</t>
  </si>
  <si>
    <t>Разрешение: 2×4.0МР 2560×1440@25к/с | Битрейт: 32Кб/с~16.4Мб/с | Кодек: H.265+/H.265/H.264+/H.264/MJPEG/G.711/G.722.1/MP2L2 | Количество потоков: 3 | Интерфейс: Ethernet 1×RJ45 10M/100Mbps / Аудио 1×Вход/1×Выход / Сигнальный 2×Вход/1×Выход / Карта памяти 1×MicroSD до 256Gb | Объектив 1: Фиксированный f4.0мм / Угол обзора 79.0° / 16X Цифровой Зум | Объектив2: Варифокальный моторизированный с AF Автофокусом f5.9~188.8мм / Угол обзора 60.2°-2.3° / 32X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30м. / PTZ: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6.0кг | Размер: Ø220×382.1мм</t>
  </si>
  <si>
    <t>DS-2DE7S425MW-AEB(F1)(S5)</t>
  </si>
  <si>
    <t xml:space="preserve">Разрешение: 2×4.0МР 2560×1440@25к/с | Битрейт: 32Кб/с~16.4Мб/с | Кодек: H.265+/H.265/H.264+/H.264/MJPEG/ G.711u/ G.711a/G.722.1/MP2L2 | Количество потоков: 2 | Интерфейс: Ethernet 1×RJ45 10M/100Mbps / Аудио 1×Вход/1×Выход / Сигнальный 2×Вход/1×Выход / Карта памяти 1×MicroSD до 256Gb | Объектив 1: Фиксированный f4.0мм / Угол обзора 88.7° / 16X Цифровой Зум | Объектив2: Варифокальный f4.5~112.5мм / Угол обзора 56.9°-3.2° / 25X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30м. / PTZ: Smart ИК до 200м. / Визуальная сигнализация: Белый свет | Светочувствительность: DarkFighter 0.005 Люкс | День/Ночь | ИК Фильтр | 3D DNR Подавление видео-шумов | ENF Подавление аудио-шумов | DWDR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/ Аудио детекция | Smart технология: AcuSence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4.9кг | Размер: Ø226.1×362.5мм </t>
  </si>
  <si>
    <t>DS-2DE7S225MW-AEB(F1)(S5)</t>
  </si>
  <si>
    <t xml:space="preserve">Разрешение: 2×2.0МР 1920×1080@25к/с | Битрейт: 32Кб/с~16.4Мб/с | Кодек: H.265+/H.265/H.264+/H.264/MJPEG/ G.711u/ G.711a/G.722.1/MP2L2 | Количество потоков: 2 | Интерфейс: Ethernet 1×RJ45 10M/100Mbps / Аудио 1×Вход/1×Выход / Сигнальный 2×Вход/1×Выход / Карта памяти 1×MicroSD до 256Gb | Объектив 1: Фиксированный f4.0мм / Угол обзора 88.7° / 16X Цифровой Зум | Объектив2: Варифокальный f4.8~120мм / Угол обзора 57.6°-2.5° / 25X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Smart ИК до 30м. / PTZ: Smart ИК до 200м. / Визуальная сигнализация: Белый свет | Светочувствительность: DarkFighter 0.005 Люкс | День/Ночь | ИК Фильтр | 3D DNR Подавление видео-шумов | ENF Подавление аудио-шумов | DWDR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Детекция лиц / Аудио детекция | Smart технология: AcuSence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4.8кг | Размер: Ø226.1×362.5мм </t>
  </si>
  <si>
    <t>DS-2DE7A825IW-AEB(T5)</t>
  </si>
  <si>
    <t>Разрешение: 8.0МР 3840×2160@25к/с | Битрейт: 32Кб/с~16.4Мб/с | Кодек: H.265+/H.265/H.264+/H.264/MJPEG/G.711u/G.711a/G.722.1/MP2L2 | Количество потоков: 3 | Интерфейс: Ethernet 1×RJ45 10M/100Mbps / Аудио 1×Вход/1×Выход/1×Динамик / Сигнальный 2×Вход/1×Выход / Карта памяти 1×MicroSD до 256Gb | Объектив: Варифокальный моторизированный с AF Автофокусом f5.9~147.5мм / Угол обзора 50.8°-2.6° / 25X Оптический / 16X Цифровой | Способ приближения: Автоматический / Полуавтоматический / Ручной режим | Вращение: 360°Гор. / Макс. 240°/сек.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/ Авто. трекинг - отслеживание движущегося объекта в кадре | Подсветка: Smart ИК до 200м. | Светочувствительность: DarkFighter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GAIN Авто. Усиление сигнала | Defog Анти-Туман/Анти-Дым | EIS Электронная стабилизация изображения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Smart Аналитика: Оставленные/Исчезнувшие/Перемещенные предметы / Захват лица / Детекция людей / Захвата и отслеживание цели / Аудио детекция / Smart трекинг | Доступ с мобильных устройств | OSD Мультиязыковое меню | Протокол: Hikvision/ONVIF/ISAPI/SDK/ISUP | Reset Кнопка сброса настроек | Материал: Металл | Степень защиты: IP66/IK10 | Кронштейн: Доп. аксессуар (нет в комплекте) | Питание: AC +24V 42W (БП в комплекте) / Hi-PoE IEEE 802.3at / ESP TVS 6000V Встроенная защита от перенапряжения до 6kV | Температура: -30°C...+65°C | Вес: 5.0кг | Размер: Ø220×363.3мм</t>
  </si>
  <si>
    <t>IP камера кубическая</t>
  </si>
  <si>
    <t>DS-2CD2423G2-I (2.8mm)</t>
  </si>
  <si>
    <t>Разрешение: 2.0МР 1920×1080@25к/с | Битрейт: 32Кб/с~8Мб/с | Кодек: H.265+/H.265/H.264+/H.264/MJPEG/G.711u/G.711a/G.722.1/MP2L2 | Количество потоков: 3 | Интерфейс: Ethernet 1×RJ45 10M/100Mbps / Аудио 1×Микрофон/1×Динамик / Карта памяти 1×MicroSD до 256Gb | PIR Датчик движения, Дистанция 8м. / Угол 90° | Объектив: Фиксированный f2.8мм / Угол обзора 108.8° / 16X Цифровой Зум | Подсветка: EXIR Smart ИК до 10м.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 | Reset Кнопка сброса настроек | Материал: ABS Пластик | Степень защиты: IP54 | Питание: DC +12V ±25% 5.8W / PoE IEEE 802.3af | Температура: -10°C...+40°C | Вес: 0.12кг | Размер: 65.2×102.9×32.6мм</t>
  </si>
  <si>
    <t>DS-2CD2443G2-I (2.8mm)</t>
  </si>
  <si>
    <t>Разрешение: 4.0МР 2688×1520@20к/с | Битрейт: 32Кб/с~8Мб/с | Кодек: H.265+/H.265/H.264+/H.264/MJPEG/G.711u/G.711a/G.722.1/MP2L2 | Количество потоков: 3 | Интерфейс: Ethernet 1×RJ45 10M/100Mbps / Аудио 1×Микрофон/1×Динамик / Карта памяти 1×MicroSD до 256Gb / Питание 1×NP Ø5.5мм | PIR Датчик движения, Дистанция 8м. / Угол 90° | Объектив: Фиксированный f2.8мм / Угол обзора 104.3° / 16X Цифровой Зум | Подсветка: EXIR Smart ИК до 10м.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ABS Пластик | Степень защиты: IP54 | Питание: DC +12V ±25% 5.8W / PoE IEEE 802.3af | Температура: -10°C...+40°C | Вес: 0.2кг | Размер: 65.2×102.9×32.6мм</t>
  </si>
  <si>
    <t>DS-2CD2463G2-I (2.8mm)</t>
  </si>
  <si>
    <t>Разрешение: 6.0МР 3200×1800@12.5к/с | Битрейт: 32Кб/с~16Мб/с | Кодек: H.265+/H.265/MJPEG/G.711u/G.711a/G.722.1/MP2L2 | Количество потоков: 3 | Интерфейс: Ethernet 1×RJ45 10M/100Mbps / Аудио 1×Микрофон/1×Динамик / Карта памяти 1×MicroSD до 256Gb / Питание 1×NP Ø5.5мм | PIR Датчик движения, Дистанция 8м. / Угол 90° | Объектив: Фиксированный f2.8мм / Угол обзора 107.8° / 16X Цифровой Зум | Подсветка: EXIR Smart ИК до 10м. | Светочувствительность: 0.008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 | Степень защиты: IP54 | Питание: DC +12V ±25% 5.9W / PoE IEEE 802.3af | Температура: -10°C...+40°C | Вес: 0.12кг | Размер: 102.9×65.2×32.6мм</t>
  </si>
  <si>
    <t>DS-2CD2483G2-I (2.8mm)</t>
  </si>
  <si>
    <t>Разрешение: 6.0МР 3840×2160@12.5к/с | Битрейт: 32Кб/с~16Мб/с | Кодек: H.265+/H.265/MJPEG/G.711u/G.711a/G.722.1/MP2L2 | Количество потоков: 3 | Интерфейс: Ethernet 1×RJ45 10M/100Mbps / Аудио 1×Микрофон/1×Динамик / Карта памяти 1×MicroSD до 256Gb / Питание 1×NP Ø5.5мм | PIR Датчик движения, Дистанция 8м. / Угол 90° | Объектив: Фиксированный f2.8мм / Угол обзора 107.8° / 16X Цифровой Зум | Подсветка: EXIR Smart ИК до 10м. | Светочувствительность: 0.008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 | Степень защиты: IP54 | Питание: DC +12V ±25% 5.9W / PoE IEEE 802.3af | Температура: -10°C...+40°C | Вес: 0.12кг | Размер: 102.9×65.2×32.6мм</t>
  </si>
  <si>
    <t>DS-2CD2343G2-IU(BLACK) (2.8mm)</t>
  </si>
  <si>
    <t>Разрешение: 4.0МР 2688×1520@25к/с | Битрейт: 32Кб/с~8Мб/с | Кодек: H.265+/H.265/H.264+/H.264/MJPEG/G.711u/G.722.1/MP3/AAC | Количество потоков: 3 | Интерфейс: Ethernet 1×RJ45 10M/100Mbps / Аудио 1×Микрофон /1×MicroSD Карта памяти до 256Gb | Объектив: Фиксированный f2.8мм / Угол обзора 103.0°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</si>
  <si>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DS-2CD2363G2-IU(BLACK) (2.8mm)</t>
  </si>
  <si>
    <t>Разрешение: 6.0МР 3200×1800@20к/с / 4.0МР 2688×1520@25к/с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</si>
  <si>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DS-2CD2383G2-IU(BLACK) (2.8mm)</t>
  </si>
  <si>
    <t>Разрешение: 8.0МР 3840×2160@20к/с / 6.0МР 3200×1800@25к/с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</si>
  <si>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DS-2CD2043G2-IU(BLACK) (2.8mm)</t>
  </si>
  <si>
    <t>Разрешение: 4.0МР 2688×1520@25к/с | Битрейт: 32Кб/с~8Мб/с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103.0°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0.49кг | Размер: Ø70×161.7мм</t>
  </si>
  <si>
    <t>DS-2CD2063G2-IU(BLACK) (2.8mm)</t>
  </si>
  <si>
    <t xml:space="preserve">Разрешение: 6.0МР 3200×1800@20к/с / 4.0МР 2688×1520@25к/с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107.0°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Reset Кнопка сброса настроек | Материал: ABS Пластик/Металл | Степень защиты: IP67 | Питание: DC +12V ±25% 6.0W / PoE IEEE 802.3af | Температура: -30°C...+60°C | Вес: 0.485кг | Размер: Ø70×161.7мм 
</t>
  </si>
  <si>
    <t>DS-2CD2083G2-IU(BLACK) (2.8mm)</t>
  </si>
  <si>
    <t>Разрешение: 8.0МР 3840×2160@20к/с / 6.0МР 3200×1800@25к/с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107.0°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6.0W / PoE IEEE 802.3af | Температура: -30°C...+60°C | Вес: 0.495кг | Размер: Ø70×161.7мм</t>
  </si>
  <si>
    <t>DS-2CD2347G2-LU(C)(BLACK) (2.8mm)</t>
  </si>
  <si>
    <t>Разрешение: 4.0MP 2688×1520@25к/с | Битрейт: 32Кб/с~8Мб/с | Кодек: H.265+/H.265/H.264+/H.264/MJPEG/G.711u/G.711a/G.722.1/ MP3 | Количество потоков: 3 | Интерфейс: Ethernet 1×RJ45 10M/100Mbps / Аудио 1×Микрофон / 1×MicroSD Карта памяти до 256Gb | Объектив: Фиксированный f2.8мм / Угол обзора 112.0° | Подсветка: Smart Белая до 30м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Металл | Степень защиты: IP67 | Питание: DC +12V± 25% 6.6W / PoE IEEE 802.3af | Температура: -30°C...+60°C | Вес: 0.75кг | Размер: Ø138.3×125.2мм</t>
  </si>
  <si>
    <t>DS-2CD2147G2-SU(C)(BLACK) (2.8mm)</t>
  </si>
  <si>
    <t>Разрешение: 4.0MP 2688×1520@25к/с | Битрейт: 32Кб/с~8Мб/с | Кодек: H.265+/H.265/H.264+/H.264/MJPEG/G.711u/G.711a/G.722.1/MP3 | Количество потоков: 3 | Интерфейс: Ethernet 1×RJ45 10M/100Mbps / Аудио1×Микрофон / Аудио 1×Вход/1×Выход / Сигнальный 2×Вход/1×Выход / 1×MicroSD Карта памяти до 256Gb | Объектив: Фиксированный f2.8мм / Угол обзора 112.0° | Подсветка: Нет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Hikvision/ONVIF/ISAPI/SDK | Reset Кнопка сброса настроек | Материал: Металл | Степень защиты: IP67/IK10 | Питание: DC +12V± 25% 5.0W / PoE IEEE 802.3af | Температура: -30°C...+60°C | Вес: 0.58кг | Размер: Ø121.4×100.1мм</t>
  </si>
  <si>
    <t>DS-2CD2721G0-IZS(C) (2.8-12.0mm)</t>
  </si>
  <si>
    <t>Разрешение: 2.0МР 1920×1080@25к/с | Битрейт: 32Кб/с~8Мб/с | Кодек: H.265+/H.265/H.264+/H.264/MJPEG/G.711u | Количество потоков: 2 | Интерфейс: Ethernet 1×RJ45 10M/100Mbps / Аудио 1×Вход/1×Выход / Сигнальный 1×Вход/1×Выход / 1×MicroSD Карта памяти до 256Gb | Объектив: Варифокальный моторизированный с AF Автофокусом f2.8~12.0мм / Угол обзора 98.0°-38.0°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Металл | Степень защиты: IP67/IK10 | Питание: DC +12V ±25% 10.0W / PoE IEEE 802.3af | Температура: -30°C...+60°C | Вес: 0.88кг | Размер: Ø153.3×111.6мм</t>
  </si>
  <si>
    <t>DS-2CD2721G0-IZ(C) (2.8-12.0mm)</t>
  </si>
  <si>
    <t>Разрешение: 2.0МР 1920×1080@25к/с | Битрейт: 32Кб/с~8Мб/с | Кодек: H.265+/H.265/H.264+/H.264/MJPEG | Количество потоков: 2 | Интерфейс: Ethernet 1×RJ45 10M/100Mbps / 1×MicroSD Карта памяти до 256Gb | Объектив: Варифокальный моторизированный с AF Автофокусом f2.8~12.0мм / Угол обзора 98.0°-38.0°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Металл | Степень защиты: IP67/IK10 | Питание: DC +12V ±25% 10.0W / PoE IEEE 802.3af | Температура: -30°C...+60°C | Вес: 0.88кг | Размер: Ø153.3×111.6мм</t>
  </si>
  <si>
    <t>DS-2CD2621G0-IZS(C) (2.8-12.0mm)</t>
  </si>
  <si>
    <t>Разрешение: 2.0МР 1920×1080@25к/с | Битрейт: 32Кб/с~8Мб/с | Кодек: H.265+/H.265/H.264+/H.264/MJPEG/G.711u | Количество потоков: 2 | Интерфейс: Ethernet 1×RJ45 10M/100Mbps / Аудио 1×Вход/1×Выход / Сигнальный 1×Вход/1×Выход / 1×MicroSD Карта памяти до 256Gb | Объектив: Варифокальный моторизированный с AF Автофокусом f2.8~12.0мм / Угол обзора 94.0°-36.0° / 16X Цифровой Зум | Подсветка: Smart ИК до 60м.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Металл | Степень защиты: IP67 | Питание: DC +12V ±25% 11.0W / PoE IEEE 802.3af | Температура: -30°C...+60°C | Вес: 1.05кг | Размер: Ø105×294.5мм</t>
  </si>
  <si>
    <t>DS-2CD2621G0-IZ(C) (2.8-12.0mm)</t>
  </si>
  <si>
    <t>Разрешение: 2.0МР 1920×1080@25к/с | Битрейт: 32Кб/с~8Мб/с | Кодек: H.265+/H.265/H.264+/H.264/MJPEG | Количество потоков: 2 | Интерфейс: Ethernet 1×RJ45 10M/100Mbps / 1×MicroSD Карта памяти до 256Gb | Объектив: Варифокальный моторизированный с AF Автофокусом f2.8~12.0мм / Угол обзора 94.0°-36.0° / 16X Цифровой Зум | Подсветка: Smart ИК до 60м.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Металл | Степень защиты: IP67 | Питание: DC +12V ±25% 11.0W / PoE IEEE 802.3af | Температура: -30°C...+60°C | Вес: 1.05кг | Размер: Ø105×294.5мм</t>
  </si>
  <si>
    <t>DS-2CD2421G0-I(C) (2.8mm)</t>
  </si>
  <si>
    <t>Разрешение: 2.0МР 1920×1080@25к/с | Битрейт: 32Кб/с~8Мб/с | Кодек: H.265+/H.265/H.264+/H.264/MJPEG/G.711u | Количество потоков: 2 | Интерфейс: Ethernet 1×RJ45 10M/100Mbps / Аудио 1×Микрофон/1×Динамик / Карта памяти 1×MicroSD до 256Gb | PIR Датчик движения, Дистанция 8м. / Угол 90° | Объектив: Фиксированный f2.8мм / Угол обзора 113.4° / 16X Цифровой Зум | Подсветка: EXIR Smart ИК до 10м.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ABS Пластик | Степень защиты: IP54 | Питание: DC +12V ±25% 5.8W / PoE IEEE 802.3af | Температура: -10°C...+40°C | Вес: 0.115кг | Размер: 65.2×102.9×32.6мм</t>
  </si>
  <si>
    <t>DS-2CD2321G0-I/NF(C) (2.8mm)</t>
  </si>
  <si>
    <t>Разрешение: 2.0MP 1920×1080@25к/с | Битрейт: 32Кб/с~8Мб/с | Кодек: H.265+/H.265/H.264+/H.264/MJPEG | Количество потоков: 2 | Интерфейс: Ethernet 1×RJ45 10M/100Mbps / 1×MicroSD Карта памяти до 256Gb / Питание 1×NP Ø5.5мм | Объектив: Фиксированный f2.8мм / Угол обзора 109.5°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NAS Сетевое хранение | Smart Функции: Пересечение линии / Вторжение в зону | Доступ с мобильных устройств | Протокол: Hikvision/ONVIF/ISAPI | Материал: ABS Пластик/Металл | Степень защиты: IP67 | Питание: DC +12V ±25% 5.0W / PoE IEEE 802.3af | Температура: -30°C...+60°C | Вес: 0.4кг | Размер: Ø114.6 82.1мм</t>
  </si>
  <si>
    <t>DS-2CD2121G0-IS(C) (2.8mm)</t>
  </si>
  <si>
    <t>Разрешение: 2.0MP 1920×1080@25к/с | Битрейт: 32Кб/с~8Мб/с | Кодек: H.265+/H.265/H.264+/H.264/MJPEG | Количество потоков: 2 | Интерфейс: Ethernet 1×RJ45 10M/100Mbps / Аудио 1×Вход/1×Выход / Сигнальный 1×Вход/1×Выход / 1×MicroSD Карта памяти до 256Gb / Питание 1×NP Ø5.5мм | Объектив: Фиксированный f2.8мм / Угол обзора 111.6°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NAS Сетевое хранение | Smart Функции: Пересечение линии / Вторжение в зону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0.497кг | Размер: Ø110.8×84.7мм</t>
  </si>
  <si>
    <t>DS-2CD2121G0-I(C) (2.8mm)</t>
  </si>
  <si>
    <t>Разрешение: 2.0MP 1920×1080@25к/с | Битрейт: 32Кб/с~8Мб/с | Кодек: H.265+/H.265/H.264+/H.264/MJPEG | Количество потоков: 2 | Интерфейс: Ethernet 1×RJ45 10M/100Mbps / 1×MicroSD Карта памяти до 256Gb / Питание 1×NP Ø5.5мм | Объектив: Фиксированный f2.8мм / Угол обзора 111.6°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NAS Сетевое хранение | Smart Функции: Пересечение линии / Вторжение в зону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0.497кг | Размер: Ø110.8×84.7мм</t>
  </si>
  <si>
    <t>DS-2CD2021G1-I(C) (2.8mm)</t>
  </si>
  <si>
    <t>Разрешение: 2.0MP 1920×1080@25к/с | Битрейт: 32Кб/с~8Мб/с | Кодек: H.265+/H.265/H.264+/H.264/MJPEG | Количество потоков: 2 | Интерфейс: Ethernet 1×RJ45 10M/100Mbps / 1×MicroSD Карта памяти до 256Gb / Питание 1×NP Ø5.5мм | Объектив: Фиксированный f2.8мм / Угол обзора 111.6°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NAS Сетевое хранение | Smart Функции: Пересечение линии / Вторжение в зону | Доступ с мобильных устройств | Протокол: Hikvision/ONVIF/ISAPI | Reset Кнопка сброса настроек | Материал: ABS Пластик/Металл | Степень защиты: IP67 | Питание: DC +12V ±25% 5.0W / PoE IEEE 802.3af | Температура: -30°C...+60°C | Вес: 0.35кг | Размер: 69.7×67.9×171.4мм</t>
  </si>
  <si>
    <t xml:space="preserve">IP камера купольная, компактная </t>
  </si>
  <si>
    <t>DS-2CD2543G0-IWS(D) (2.8mm)</t>
  </si>
  <si>
    <t>Разрешение: 4.0МР 2688×1520@25к/с | Битрейт: 32Кб/с~16Мб/с | Кодек: H.265+/H.265/H.264+/H.264/MJPEG/G711u/G711a/G722.1/MP2L2 | Количество потоков: 3 | Интерфейс: Ethernet 1×RJ45 10M/100Mbps / 1×Wi-Fi 2.4GHz IEEE802.11b/g/n / Аудио 2×Вход/1×Выход / Сигнальный 1×Вход/1×Выход / 1×MicroSD Карта памяти до 256Gb | Объектив: Фиксированный f2.8мм / Угол обзора 98.0° / 16X Цифровой Зум | Подсветка: EXIR Smart ИК до 10м. | Светочувствительность: 0.018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IP66/IK08 | Питание: DC +12V ±25% 8.5W / PoE IEEE 802.3af | Температура: -30°C...+60°C | Вес: 0.4кг | Размер: Ø120×67.4мм</t>
  </si>
  <si>
    <t>DS-2CD2543G0-IS(BLACK) (2.8mm)</t>
  </si>
  <si>
    <t>Разрешение: 4.0МР 2688×1520@25к/с | Битрейт: 32Кб/с~16Мб/с | Кодек: H.265+/H.265/H.264+/H.264/MJPEG/G711u/G711a/G722.1 | Количество потоков: 3 | Интерфейс: Ethernet 1×RJ45 10M/100Mbps / Аудио 2×Вход/1×Выход / Сигнальный 1×Вход/1×Выход / 1×MicroSD Карта памяти до 128Gb | Объектив: Фиксированный f2.8мм / Угол обзора 98.0° / 16X Цифровой Зум | Подсветка: Smart ИК до 10м. | Светочувствительность: 0.018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IP66/IK08 | Питание: DC +12V ±25% 8.5W / PoE IEEE 802.3af | Температура: -30°C...+60°C | Вес: 0.4кг | Размер: Ø120×67.4мм</t>
  </si>
  <si>
    <t>DS-2CD2H23G2-IZS (2.8-12.0mm)</t>
  </si>
  <si>
    <t>Разрешение: 2.0МР 1920×1080@25к/с | Битрейт: 32Кб/с~8Мб/с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106.6°-31.7°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IP67/IK10 | Питание: DC +12V ±25% 11.0W / PoE IEEE 802.3af | Температура: -30°C...+60°C | Вес: 0.83кг | Размер: Ø138.3×126мм</t>
  </si>
  <si>
    <t>DS-2CD2H43G2-IZS (2.8-12.0mm)</t>
  </si>
  <si>
    <t>Разрешение: 4.0МР 2688×1520@25к/с | Битрейт: 32Кб/с~8Мб/с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95.8°-29.2°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IP67/IK10 | Питание: DC +12V ±25% 11.0W / PoE IEEE 802.3af | Температура: -30°C...+60°C | Вес: 0.83кг | Размер: Ø138.3×126мм</t>
  </si>
  <si>
    <t>DS-2CD2H63G2-IZS (2.8-12.0mm)</t>
  </si>
  <si>
    <t>Разрешение: 6.0МР 3200×1800@20к/с / 4.0МР 2688×1520@25к/с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| Объектив: Варифокальный моторизированный с AF Автофокусом f2.8~12.0мм / Угол обзора 106.0°-32.0°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IP67/IK10 | Питание: DC +12V ±25% 11.04W / PoE IEEE 802.3af | Температура: -30°C...+60°C | Вес: 0.83кг | Размер: Ø138.3×126мм</t>
  </si>
  <si>
    <t>DS-2CD2H83G2-IZS (2.8-12.0mm)</t>
  </si>
  <si>
    <t>Разрешение: 8.0МР 3840×2160@20к/с / 6.0МР 3200×1800@25к/с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| Объектив: Варифокальный моторизированный с AF Автофокусом f2.8~12.0мм / Угол обзора 108.0°-30.0°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IP67/IK10 | Питание: DC +12V ±25% 11.04W / PoE IEEE 802.3af | Температура: -30°C...+60°C | Вес: 0.83кг | Размер: Ø138.3×126мм</t>
  </si>
  <si>
    <t>DS-2CD2783G2-IZS (2.8-12.0mm)</t>
  </si>
  <si>
    <t>Разрешение: 8.0МР 3840×2160@20к/с | 6.0МР 3200×1800@25к/с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108.0°-30.0° / 16X Цифровой Зум | Подсветка: Smart ИК до 40м.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10.5W / PoE IEEE 802.3af | Температура: -30°C...+60°C | Вес: 0.855кг | Размер: Ø153.3×111.6мм</t>
  </si>
  <si>
    <t>DS-2CD2683G2-IZS (2.8-12.0mm)</t>
  </si>
  <si>
    <t>Разрешение: 8.0МР 3840×2160@20к/с | 6.0МР 3200×1800@25к/с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108.0°-30.0° / 16X Цифровой Зум | Подсветка: Smart ИК до 60м.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13.0W / PoE IEEE 802.3at | Температура: -30°C...+60°C | Вес: 1.385кг | Размер: 93×97.9×308.5мм</t>
  </si>
  <si>
    <t>DS-2CD2T23G2-4I (2.8mm)</t>
  </si>
  <si>
    <t>Разрешение: 2.0МР 1920×1080@25к/с | Битрейт: 32Кб/с~8Мб/с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EXIR Smart ИК до 80м.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Доступ с мобильных устройств | Smart технология: AcuSence | Протокол: Hikvision/ONVIF/ISAPI/SDK | Reset Кнопка сброса настроек | Материал: ABS Пластик/Металл | Степень защиты: IP67 | Питание: DC +12V ±25% 11.5W / PoE IEEE 802.3af | Температура: -30°C...+60°C | Вес: 1.07кг | Размер: Ø105.0×293мм</t>
  </si>
  <si>
    <t>DS-2CD2T63G2-I8 (2.8mm)</t>
  </si>
  <si>
    <t>DS-2CD2E43G2-U (2.8mm)</t>
  </si>
  <si>
    <t>Разрешение: 4.0МР 2688×1520@25к/с | Битрейт: 32Кб/с~8Мб/с | Кодек: H.265+/H.265/H.264+/H.264/MJPEG/G.711u/ G.711a/G.722.1/MP2L2 | Количество потоков: 3 | Интерфейс: Ethernet 1×RJ45 10M/100Mbps / Аудио 1×Микрофон / 1×MicroSD Карта памяти до 256Gb | Объектив: Фиксированный f2.8мм / Угол обзора 103.0° / 16X Цифровой Зум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Hikvision/ONVIF/ISAPI/SDK/ISUP | Reset Кнопка сброса настроек | Материал: ABS Пластик/Металл | Степень защиты: IP67 | Питание: DC +12V ±25% 3.2W / PoE IEEE 802.3af | Температура: -10°C...+50°C | Вес: 0.15кг | Размер: Ø93.9×117.5мм</t>
  </si>
  <si>
    <t>DS-2CD2E23G2-U (2.8mm)</t>
  </si>
  <si>
    <t>Разрешение: 2.0МР 1920×1080@25к/с | Битрейт: 32Кб/с~8Мб/с | Кодек: H.265+/H.265/H.264+/H.264/MJPEG/G.711u/ G.711a/G.722.1/MP2L2 | Количество потоков: 3 | Интерфейс: Ethernet 1×RJ45 10M/100Mbps / Аудио 1×Микрофон / 1×MicroSD Карта памяти до 256Gb | Объектив: Фиксированный f2.8мм / Угол обзора 107.0° / 16X Цифровой Зум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 | Степень защиты: IP67 | Питание: DC +12V ±25% 3.0W / PoE IEEE 802.3af | Температура: -10°C...+50°C | Вес: 0.15кг | Размер: Ø93.9×117.5мм</t>
  </si>
  <si>
    <t>DS-2CD2743G2-IZS(BLACK) (2.8-12.0mm)</t>
  </si>
  <si>
    <t>Разрешение: 4.0МР 2688×1520@25к/с | Битрейт: 32Кб/с~8Мб/с | Кодек: H.265+/H.265/H.264+/H.264/MJPEG/G.711u/G.711a/G.722.1/MP2L2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95.8°-29.2° / 16X Цифровой Зум | Подсветка: Smart ИК до 40м.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10.5W / PoE IEEE 802.3af | Температура: -30°C...+60°C | Вес: 0.88кг | Размер: Ø153.3×111.6мм</t>
  </si>
  <si>
    <t>DS-2CD2583G2-IS(BLACK) (2.8mm)</t>
  </si>
  <si>
    <t>Разрешение: 8.0МР 3840×2160@20к/с / 6.0МР 3200×1800@25к/с | Битрейт: 32Кб/с~16Мб/с | Кодек: H.265+/H.265/H.264+/H.264/MJPEG/G.711u/ G.711a/G.722.1/MP2L2 | Количество потоков: 3 | Интерфейс: Ethernet 1×RJ45 10M/100Mbps / Аудио 1×Микрофон/1×Вход/1×Выход / Сигнальный 1×Вход/1×Выход / 1×MicroSD Карта памяти до 256Gb / Питание 1×NP Ø5.5мм | Объектив: Фиксированный f2.8мм / Угол обзора 106.4°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6.5W / PoE IEEE 802.3af | Температура: -30°C...+60°C | Вес: 0.4кг | Размер: Ø113.6×72.6мм</t>
  </si>
  <si>
    <t>DS-2CD2583G2-I (2.8mm)</t>
  </si>
  <si>
    <t>Разрешение: 8.0МР 3840×2160@20к/с / 6.0МР 3200×1800@25к/с | Битрейт: 32Кб/с~16Мб/с | Кодек: H.265+/H.265/H.264+/H.264/MJPEG/G.711u/ G.711a/G.722.1/MP2L2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106.4°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6.5W / PoE IEEE 802.3af | Температура: -30°C...+60°C | Вес: 0.4кг | Размер: Ø113.6×72.6мм</t>
  </si>
  <si>
    <t>DS-2CD2583G2-IS (2.8mm)</t>
  </si>
  <si>
    <t>DS-2CD2563G2-IS(BLACK) (2.8mm)</t>
  </si>
  <si>
    <t>Разрешение: 6.0МР 3200×1800@20к/с / 4.0МР 2688×1520@25к/с | Битрейт: 32Кб/с~16Мб/с | Кодек: H.265+/H.265/H.264+/H.264/MJPEG/G.711u/ G.711a/G.722.1/MP2L2 | Количество потоков: 3 | Интерфейс: Ethernet 1×RJ45 10M/100Mbps / Аудио 1×Микрофон/1×Вход/1×Выход / Сигнальный 1×Вход/1×Выход / 1×MicroSD Карта памяти до 256Gb / Питание 1×NP Ø5.5мм | Объектив: Фиксированный f2.8мм / Угол обзора 108.8°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6.0W / PoE IEEE 802.3af | Температура: -30°C...+60°C | Вес: 0.37кг | Размер: Ø110×57.4мм</t>
  </si>
  <si>
    <t>DS-2CD2563G2-I (2.8mm)</t>
  </si>
  <si>
    <t>Разрешение: 6.0МР 3200×1800@20к/с / 4.0МР 2688×1520@25к/с | Битрейт: 32Кб/с~16Мб/с | Кодек: H.265+/H.265/H.264+/H.264/MJPEG/G.711u/ G.711a/G.722.1/MP2L2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108.8°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6.0W / PoE IEEE 802.3af | Температура: -30°C...+60°C | Вес: 0.37кг | Размер: Ø110×57.4мм</t>
  </si>
  <si>
    <t>DS-2CD2563G2-IS (2.8mm)</t>
  </si>
  <si>
    <t>DS-2CD2543G2-IS(BLACK) (2.8mm)</t>
  </si>
  <si>
    <t>Разрешение: 4.0МР 2688×1520@25к/с | Битрейт: 32Кб/с~8Мб/с | Кодек: H.265+/H.265/H.264+/H.264/MJPEG/G.711u/G.711a/G.722.1/MP2L2 | Количество потоков: 3 | Интерфейс: Ethernet 1×RJ45 10M/100Mbps / Аудио 1×Микрофон/1×Вход/1×Выход / Сигнальный 1×Вход/1×Выход / Карта памяти 1×MicroSD до 256Gb / Питание 1×NP Ø5.5мм | Объектив: Фиксированный f2.8мм / Угол обзора 104.3°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5.5W / PoE IEEE 802.3af | Температура: -30°C...+60°C | Вес: 0.38кг | Размер: Ø110×57.4мм</t>
  </si>
  <si>
    <t>DS-2CD2543G2-I (2.8mm)</t>
  </si>
  <si>
    <t>Разрешение: 4.0МР 2688×1520@25к/с | Битрейт: 32Кб/с~8Мб/с | Кодек: H.265+/H.265/H.264+/H.264/MJPEG/G.711u/G.711a/G.722.1/MP2L2 | Количество потоков: 3 | Интерфейс: Ethernet 1×RJ45 10M/100Mbps / Аудио 1×Микрофон / Карта памяти 1×MicroSD до 256Gb / Питание 1×NP Ø5.5мм | Объектив: Фиксированный f2.8мм / Угол обзора 104.3°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5.5W / PoE IEEE 802.3af | Температура: -30°C...+60°C | Вес: 0.38кг | Размер: Ø110×57.4мм</t>
  </si>
  <si>
    <t>DS-2CD2543G2-IWS (2.8mm)</t>
  </si>
  <si>
    <t>Разрешение: 4.0МР 2688×1520@25к/с | Битрейт: 32Кб/с~8Мб/с | Кодек: H.265+/H.265/H.264+/H.264/MJPEG/G.711u/G.711a/G.722.1/MP2L2 | Количество потоков: 3 | Интерфейс: Ethernet 1×RJ45 10M/100Mbps / 1×Wi-Fi 2.4GHz IEEE802.11b/g/n / Аудио 1×Микрофон/1×Вход/1×Выход / Сигнальный 1×Вход/1×Выход / Карта памяти 1×MicroSD до 256Gb / Питание 1×NP Ø5.5мм | Объектив: Фиксированный f2.8мм / Угол обзора 104.3°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6.0W / PoE IEEE 802.3af | Температура: -30°C...+60°C | Вес: 0.38кг | Размер: Ø110×57.4мм</t>
  </si>
  <si>
    <t>DS-2CD2523G2-IS (2.8mm)</t>
  </si>
  <si>
    <t>Разрешение: 2.0МР 1920×1080@25к/с | Битрейт: 32Кб/с~8Мб/с | Кодек: H.265+/H.265/H.264+/H.264/MJPEG/G.711u/ G.711a/G.722.1/MP2L2 | Количество потоков: 3 | Интерфейс: Ethernet 1×RJ45 10M/100Mbps / Аудио 1×Микрофон/1×Вход/1×Выход / Сигнальный 1×Вход/1×Выход / 1×MicroSD Карта памяти до 256Gb / Питание 1×NP Ø5.5мм | Объектив: Фиксированный f2.8мм / Угол обзора 108.8°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IP67/IK08 | Питание: DC +12V ±25% 5.5W / PoE IEEE 802.3af | Температура: -30°C...+60°C | Вес: 0.38кг | Размер: Ø110×57.4мм</t>
  </si>
  <si>
    <t>DS-2CD2547G2-LS(C)(BLACK) (2.8mm)</t>
  </si>
  <si>
    <t>Разрешение: 4.0МР 2688×1520@25к/с | Битрейт: 32Кб/с~8Мб/с | Кодек: H.265+/H.265/H.264+/H.264/MJPEG/G.711u/ G.711a/G.722.1/MP2L2 | Количество потоков: 3 | Интерфейс: Ethernet 1×RJ45 10M/100Mbps / Аудио 1×Микрофон/1×Вход/1×Выход / Сигнальный 1×Вход/1×Выход / 1×MicroSD Карта памяти до 256Gb | Объектив: Фиксированный f2.8мм / Угол обзора 112.0°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 | Reset Кнопка сброса настроек | Материал: ABS Пластик/Металл | Степень защиты: IP67/IK08 | Питание: DC +12V ±25% 6.5W / PoE IEEE 802.3af | Температура: -30°C...+60°C | Вес: 0.4кг | Размер: Ø113.6×72.6мм</t>
  </si>
  <si>
    <t>DS-2CD2547G2-LS(C) (2.8mm)</t>
  </si>
  <si>
    <t>DS-2CD2527G2-LS(C) (2.8mm)</t>
  </si>
  <si>
    <t xml:space="preserve">Разрешение: 2.0МР 1920×1080@25к/с | Битрейт: 32Кб/с~8Мб/с | Кодек: H.265+/H.265/H.264+/H.264/MJPEG/G.711u/ G.711a/G.722.1/MP2L2 | Количество потоков: 3 | Интерфейс: Ethernet 1×RJ45 10M/100Mbps / Аудио 1×Микрофон / Аудио 1×Вход/1×Выход / Сигнальный 1×Вход/1×Выход / 1×MicroSD Карта памяти до 256Gb | Объектив: Фиксированный f2.8мм / Угол обзора 105.0°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 | Reset Кнопка сброса настроек | Материал: ABS Пластик/Металл | Степень защиты: IP67/IK08 | Питание: DC +12V ±25% 6.5W / PoE IEEE 802.3af | Температура: -30°C...+60°C | Вес: 0.37кг </t>
  </si>
  <si>
    <t>DS-2CD2387G2-LU(C)(BLACK) (2.8mm)</t>
  </si>
  <si>
    <t>Разрешение: 8.0МР 3840×2160@25к/с | Битрейт: 32Кб/с~16Мб/с | Кодек: H.265+/H.265/H.264+/H.264/MJPEG/G.711u/ G.711a/G.722.1/MP2L2 | Количество потоков: 3 | Интерфейс: Ethernet 1×RJ45 10M/100Mbps / Аудио 1×Микрофон / 1×MicroSD Карта памяти до 256Gb | Объектив: Фиксированный f2.8мм / Угол обзора 102.0°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Hikvision/ONVIF/ISAPI/SDK/ISUP | Reset Кнопка сброса настроек | Материал: Металл | Степень защиты: IP67 | Питание: DC +12V ±25% 5.5W / PoE IEEE 802.3af | Температура: -30°C...+60°C | Вес: 0.87кг | Размер: Ø138.3×120.1мм</t>
  </si>
  <si>
    <t>DS-2CD2387G2-LU(C) (2.8mm)</t>
  </si>
  <si>
    <t>DS-2CD2387G2-L(C) (2.8mm)</t>
  </si>
  <si>
    <t>Разрешение: 8.0МР 3840×2160@25к/с | Битрейт: 32Кб/с~16Мб/с | Кодек: H.265+/H.265/H.264+/H.264/MJPEG | Количество потоков: 3 | Интерфейс: Ethernet 1×RJ45 10M/100Mbps / 1×MicroSD Карта памяти до 256Gb | Объектив: Фиксированный f2.8мм / Угол обзора 102.0° / 16X Цифровой Зум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/ Детекция лиц | Доступ с мобильных устройств | Протокол: Hikvision/ONVIF/ISAPI/SDK/ISUP | Reset Кнопка сброса настроек | Материал: Металл | Степень защиты: IP67 | Питание: DC +12V ±25% 5.0W / PoE IEEE 802.3af | Температура: -30°C...+60°C | Вес: 0.87кг | Размер: Ø138.3×120.1мм</t>
  </si>
  <si>
    <t>DS-2CD2147G2-LSU(C)(BLACK) (2.8mm)</t>
  </si>
  <si>
    <t>Разрешение: 4.0МР 2688×1520@25к/с | Битрейт: 32Кб/с~8Мб/с | Кодек: H.265+/H.265/H.264+/H.264/MJPEG/G.711/G.722.1/MP2L2 | Количество потоков: 3 | Интерфейс: Ethernet 1×RJ45 10M/100Mbps / Аудио 1×Микрофон/1×Вход/1×Выход / Сигнальный 1×Вход/1×Выход / Карта памяти 1×MicroSD до 256Gb | Объектив: Фиксированный f2.8мм / Угол обзора 112.0°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Hikvision/ONVIF/ISAPI/SDK/ISUP5.0 | Материал: Металл | Степень защиты: IP67/IK10 | Питание: DC +12V ±25% 5.0W / PoE IEEE 802.3af | Температура: -30°C...+60°C | Вес: 0.6кг | Размер: Ø121.4×100.1мм</t>
  </si>
  <si>
    <t>DS-2CD2147G2-LSU(C) (2.8mm)</t>
  </si>
  <si>
    <t>DS-2CD2147G2-L(C) (2.8mm)</t>
  </si>
  <si>
    <t>Разрешение: 4.0МР 2688×1520@25к/с | Битрейт: 32Кб/с~8Мб/с | Кодек: H.265+/H.265/H.264+/H.264/MJPEG | Количество потоков: 3 | Интерфейс: Ethernet 1×RJ45 10M/100Mbps / Карта памяти 1×MicroSD до 256Gb | Объектив: Фиксированный f2.8мм / Угол обзора 112.0° | Подсветка: Smart Белая до 30м.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Доступ с мобильных устройств | Протокол: Hikvision/ONVIF/ISAPI/SDK/ISUP5.0 | Материал: Металл | Степень защиты: IP67/IK10 | Питание: DC +12V ±25% 5.0W / PoE IEEE 802.3af | Температура: -30°C...+60°C | Вес: 0.6кг | Размер: Ø121.4×100.1мм</t>
  </si>
  <si>
    <t>DS-2CD2441G0-I(C) (2.8mm)</t>
  </si>
  <si>
    <t>Разрешение: 4.0МР 2560×1440@20к/с | Битрейт: 32Кб/с~8Мб/с | Кодек: H.265+/H.265/H.264+/H.264/MJPEG/G.711u/G.711a/G.722.1/MP2L2 | Количество потоков: 2 | Интерфейс: Ethernet 1×RJ45 10M/100Mbps / Аудио 1×Микрофон/1×Динамик / Карта памяти 1×MicroSD до 256Gb | PIR Датчик движения, Дистанция 8м. / Угол 90° | Объектив: Фиксированный f2.8мм / Угол обзора 98.6° / 16X Цифровой Зум | Подсветка: EXIR Smart ИК до 10м.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ABS Пластик | Степень защиты: IP54 | Питание: DC +12V ±25% 5.8W / PoE IEEE 802.3af | Температура: -10°C...+40°C | Вес: 0.115кг | Размер: 102.9×65.2×32.6мм</t>
  </si>
  <si>
    <t>DS-2CD2443G2-I (2.0mm)</t>
  </si>
  <si>
    <t>Разрешение: 4.0МР 2688×1520@20к/с | Битрейт: 32Кб/с~8Мб/с | Кодек: H.265+/H.265/H.264+/H.264/MJPEG/G.711u/G.711a/G.722.1/MP2L2 | Количество потоков: 3 | Интерфейс: Ethernet 1×RJ45 10M/100Mbps / Аудио 1×Микрофон/1×Динамик / Карта памяти 1×MicroSD до 256Gb | PIR Датчик движения, Дистанция 8м. / Угол 90° | Объектив: Фиксированный f2.0мм / Угол обзора 128.4° / 16X Цифровой Зум | Подсветка: EXIR Smart ИК до 10м. | Светочувствительность: 0.008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Протокол: Hikvision/ONVIF/ISAPI | Reset Кнопка сброса настроек | Материал: ABS Пластик | Степень защиты: IP54 | Питание: DC +12V ±25% 5.8W / PoE IEEE 802.3af | Температура: -10°C...+40°C | Вес: 0.2кг | Размер: 102.9×65.2×28.8мм</t>
  </si>
  <si>
    <t>IP Камеры цилиндрические</t>
  </si>
  <si>
    <t>DS-2CD2T47G2-LSU/SL(C) (4.0mm)</t>
  </si>
  <si>
    <t>Разрешение: 4.0MP 2688×1520@25к/с | Битрейт: 32Кб/с~8Мб/с | Кодек: H.265+/H.265/H.264+/H.264/MJPEG/G.711u/G.711a/G.722.1/ MP3 | Количество потоков: 3 | Интерфейс: Ethernet 1×RJ45 10M/100Mbps / Аудио 1×Микрофон/1×Динамик / Аудио 1×Вход/1×Выход / Сигнальный 1×Вход/1×Выход / 1×MicroSD Карта памяти до 256Gb | Объектив: Фиксированный f4.0 мм / Угол обзора 95.2° | Подсветка: Smart Белая до 60м.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Доступ с мобильных устройств | Протокол: Hikvision/ONVIF/ISAPI/SDK | Reset Кнопка сброса настроек | Материал: Металл | Степень защиты: IP67 | Питание: DC +12V ±25% 8.0W / PoE IEEE 802.3af | Температура: -30°C...+60°C | Вес: 1.165кг | Размер: Ø105.0×289.5 мм</t>
  </si>
  <si>
    <t>DS-2CD2543G2-IS (2.8mm)</t>
  </si>
  <si>
    <t>DS-2CD2T63G2-4I (2.8mm)</t>
  </si>
  <si>
    <t>Разрешение: 6.0МР 3200×1800@20к/с / 4.0МР 2688×1520@25к/с | Битрейт: 32Кб/с~16Мб/с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Smart ИК до 80м.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11.0W / PoE IEEE 802.3af | Температура: -30°C...+60°C | Вес: 1.06кг | Размер: Ø105×293мм</t>
  </si>
  <si>
    <t>DS-2CD2T63G2-2I (2.8mm)</t>
  </si>
  <si>
    <t>Разрешение: 6.0МР 3200×1800@20к/с / 4.0МР 2688×1520@25к/с | Битрейт: 32Кб/с~16Мб/с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Smart ИК до 60м.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8.0W / PoE IEEE 802.3af | Температура: -30°C...+60°C | Вес: 1.06кг | Размер: Ø105×293мм</t>
  </si>
  <si>
    <t>DS-2CD2T83G2-4I (2.8mm)</t>
  </si>
  <si>
    <t>Разрешение: 8.0МР 3840×2160@20к/с / 5.0МР 3200×1800@25к/с | Битрейт: 32Кб/с~16Мб/с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Smart ИК до 80м.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11.0W / PoE IEEE 802.3af | Температура: -30°C...+60°C | Вес: 1.09кг | Размер: Ø105×293мм</t>
  </si>
  <si>
    <t>DS-2CD2T83G2-2I (2.8mm)</t>
  </si>
  <si>
    <t>Разрешение: 8.0МР 3840×2160@20к/с / 5.0МР 3200×1800@25к/с | Битрейт: 32Кб/с~16Мб/с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Smart ИК до 60м.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8.0W / PoE IEEE 802.3af | Температура: -30°C...+60°C | Вес: 1.09кг | Размер: Ø105×293мм</t>
  </si>
  <si>
    <t>DS-2CD2347G2-L(C) (2.8mm)</t>
  </si>
  <si>
    <t>Разрешение: 4.0MP 2688×1520@25к/с | Битрейт: 32Кб/с~8Мб/с | Кодек: H.265+/H.265/H.264+/H.264/MJPEG | Количество потоков: 3 | Интерфейс: Ethernet 1×RJ45 10M/100Mbps / 1×MicroSD Карта памяти до 256Gb | Объектив: Фиксированный f2.8мм / Угол обзора 112.0° | Подсветка: Smart Белая до 30м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Металл | Степень защиты: IP67 | Питание: DC +12V± 25% 6.6W / PoE IEEE 802.3af | Температура: -30°C...+60°C | Вес: 0.75кг | Размер: Ø138.3×125.2мм</t>
  </si>
  <si>
    <t>DS-2CD2127G2-SU(C) (2.8mm)</t>
  </si>
  <si>
    <t>Разрешение: 2.0MP 1920×1080@25к/с | Битрейт: 32Кб/с~8Мб/с | Кодек: H.265+/H.265/H.264+/H.264/MJPEG/G.711u/G.711a/G.722.1/ MP3 | Количество потоков: 3 | Интерфейс: Ethernet 1×RJ45 10M/100Mbps / Аудио1×Микрофон / Аудио 1×Вход/1×Выход / Сигнальный 2×Вход/1×Выход / 1×MicroSD Карта памяти до 256Gb | Объектив: Фиксированный f2.8мм / Угол обзора 107.0° | Подсветка: Нет | Светочувствительность: 0.0005 Люкс | ColorVu Полноцветное изображение круглосуточно | День/Ночь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Hikvision/ONVIF/ISAPI/SDK | Reset Кнопка сброса настроек | Материал: Металл | Степень защиты: IP67/IK10 | Питание: DC +12V 5.0W / PoE IEEE 802.3af | Температура: -30°C...+60°C | Вес: 0.56кг | Размер: Ø121.4×100.1мм</t>
  </si>
  <si>
    <t>DS-2CD2127G2(C) (2.8mm)</t>
  </si>
  <si>
    <t>Разрешение: 2.0MP 1920×1080@25к/с | Битрейт: 32Кб/с~8Мб/с | Кодек: H.265+/H.265/H.264+/H.264/MJPEG | Количество потоков: 3 | Интерфейс: Ethernet 1×RJ45 10M/100Mbps / 1×MicroSD Карта памяти до 256Gb | Объектив: Фиксированный f2.8мм / Угол обзора 107.0° | Подсветка: Нет | Светочувствительность: 0.0005 Люкс | ColorVu Полноцветное изображение круглосуточно | День/Ночь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Hikvision/ONVIF/ISAPI/SDK | Reset Кнопка сброса настроек | Материал: Металл | Степень защиты: IP67/IK10 | Питание: DC +12V 5.0W / PoE IEEE 802.3af | Температура: -30°C...+60°C | Вес: 0.56кг | Размер: Ø121.4×100.1мм</t>
  </si>
  <si>
    <t>DS-2CD2147G2-SU(C) (2.8mm)</t>
  </si>
  <si>
    <t>DS-2CD2147G2(C) (2.8mm)</t>
  </si>
  <si>
    <t>Разрешение: 4.0MP 2688×1520@25к/с | Битрейт: 32Кб/с~8Мб/с | Кодек: H.265+/H.265/H.264+/H.264/MJPEG | Количество потоков: 3 | Интерфейс: Ethernet 1×RJ45 10M/100Mbps / 1×MicroSD Карта памяти до 256Gb | Объектив: Фиксированный f2.8мм / Угол обзора 112.0° | Подсветка: Нет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Вход/Выход из области | Доступ с мобильных устройств | Протокол: Hikvision/ONVIF/ISAPI/SDK | Reset Кнопка сброса настроек | Материал: Металл | Степень защиты: IP67/IK10 | Питание: DC +12V± 25% 5.0W / PoE IEEE 802.3af | Температура: -30°C...+60°C | Вес: 0.58кг | Размер: Ø121.4×100.1мм</t>
  </si>
  <si>
    <t>DS-2CD2143G2-I (2.8mm)</t>
  </si>
  <si>
    <t>Разрешение: 4.0МР 2688×1520@25к/с | Битрейт: 32Кб/с~8Мб/с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103.0°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0.53кг | Размер: Ø110.8×84.7мм</t>
  </si>
  <si>
    <t>DS-2CD2123G2-IS(BLACK) (2.8mm)</t>
  </si>
  <si>
    <t>Разрешение: 2.0МР 1920×1080@25к/с | Битрейт: 32Кб/с~8Мб/с | Кодек: H.265+/H.265/H.264+/H.264/MJPEG/G.711u/G.722.1/MP3/AAC | Количество потоков: 3 | Интерфейс: Ethernet 1×RJ45 10M/100Mbps / Аудио 1×Вход / Сигнальный 1×Вход/1×Выход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 | Reset Кнопка сброса настроек | Материал: ABS Пластик/Металл | Степень защиты: IP67/IK10 | Питание: DC +12V ±25% 5.0W / PoE IEEE 802.3af | Температура: -30°C...+60°C | Вес: 0.53кг | Размер: Ø110.8×84.7мм</t>
  </si>
  <si>
    <t>DS-2CD2663G2-IZS (2.8-12.0mm)</t>
  </si>
  <si>
    <t>Разрешение: 6.0МР 3200×1800@20к/с | 4.0МР 2688×1520@25к/с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106.0°-32.0° / 16X Цифровой Зум | Подсветка: Smart ИК до 60м.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13.0W / PoE IEEE 802.3at | Температура: -30°C...+60°C | Вес: 1.385кг | Размер: 93×97.9×308.5мм</t>
  </si>
  <si>
    <t>DS-2CD2763G2-IZS (2.8-12.0mm)</t>
  </si>
  <si>
    <t>Разрешение: 6.0МР 3200×1800@20к/с | 4.0МР 2688×1520@25к/с | Битрейт: 32Кб/с~16Мб/с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106.0°-32.0° / 16X Цифровой Зум | Подсветка: Smart ИК до 40м.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10.5W / PoE IEEE 802.3af | Температура: -30°C...+60°C | Вес: 0.885кг | Размер: Ø153.3×111.6мм</t>
  </si>
  <si>
    <t>DS-2CD2723G2-IZS (2.8-12.0mm)</t>
  </si>
  <si>
    <t>Разрешение: 2.0МР 1920×1080@25к/с | Битрейт: 32Кб/с~8Мб/с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106.6°-31.7° / 16X Цифровой Зум | Подсветка: Smart ИК до 40м.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10.5W / PoE IEEE 802.3af | Температура: -30°C...+60°C | Вес: 0.88кг | Размер: Ø153.3×111.6мм</t>
  </si>
  <si>
    <t>DS-2CD2123G2-IS (2.8mm)</t>
  </si>
  <si>
    <t>DS-2CD2743G2-IZS (2.8-12.0mm)</t>
  </si>
  <si>
    <t>DS-2CD2023G2-I (2.8mm)</t>
  </si>
  <si>
    <t>Разрешение: 2.0МР 1920×1080@25к/с | Битрейт: 32Кб/с~8Мб/с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0.49кг | Размер: Ø70×161.7мм</t>
  </si>
  <si>
    <t>DS-2CD2123G2-I (2.8mm)</t>
  </si>
  <si>
    <t>Разрешение: 2.0МР 1920×1080@25к/с | Битрейт: 32Кб/с~8Мб/с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0.53кг | Размер: Ø110.8×84.7мм</t>
  </si>
  <si>
    <t>DS-2CD2623G2-IZS (2.8-12.0mm)</t>
  </si>
  <si>
    <t>DS-2CD2043G2-I (2.8mm)</t>
  </si>
  <si>
    <t>Разрешение: 4.0МР 2688×1520@25к/с | Битрейт: 32Кб/с~8Мб/с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103.0°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0.49кг | Размер: Ø70×161.7мм</t>
  </si>
  <si>
    <t>DS-2CD2143G2-IS (2.8mm)</t>
  </si>
  <si>
    <t>Разрешение: 4.0МР 2688×1520@25к/с | Битрейт: 32Кб/с~8Мб/с | Кодек: H.265+/H.265/H.264+/H.264/MJPEG/G.711u/G.722.1/MP3/AAC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Фиксированный f2.8мм / Угол обзора 103.0° / 16X Цифровой Зум | Подсветка: Smart ИК до 30м.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0.53кг | Размер: Ø110.8×84.7мм</t>
  </si>
  <si>
    <t>DS-2CD2643G2-IZS (2.8-12.0mm)</t>
  </si>
  <si>
    <t>Разрешение: 4.0МР 2688×1520@25к/с | Битрейт: 32Кб/с~8Мб/с | Кодек: H.265+/H.265/H.264+/H.264/MJPEG/G.711u/G.711a/G.722.1/MP3/AAC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Варифокальный моторизированный с AF Автофокусом f2.8~12.0мм / Угол обзора 95.8°-29.2° / 16X Цифровой Зум | Подсветка: Smart ИК до 60м. | Светочувствительность: 0.005 Люкс | День/Ночь | ИК Фильтр | 3D DNR Подавление видео-шумов | ENF Подавление аудио-шумов | WDR 120дБ Широкий динамический диапазон | HLC/BLC Компенсация засветки | AWB Авто. баланс белого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13W / PoE IEEE 802.3at | Температура: -30°C...+60°C | Вес: 1.39кг | Размер: 93×97.9×308.5мм</t>
  </si>
  <si>
    <t>DS-2CD2T23G2-2I (2.8mm)</t>
  </si>
  <si>
    <t>Разрешение: 2.0МР 1920×1080@25к/с | Битрейт: 32Кб/с~8Мб/с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107.0° / 16X Цифровой Зум | Подсветка: EXIR Smart ИК до 60м.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8.5W / PoE IEEE 802.3af | Температура: -30°C...+60°C | Вес: 1.07кг | Размер: Ø105.0×293мм</t>
  </si>
  <si>
    <t>DS-2CD2T43G2-4I (2.8mm)</t>
  </si>
  <si>
    <t>Разрешение: 4.0МР 2688×1520@25к/с | Битрейт: 32Кб/с~8Мб/с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103.0° / 16X Цифровой Зум | Подсветка: EXIR Smart ИК до 80м.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11.5W / PoE IEEE 802.3af | Температура: -30°C...+60°C | Вес: 1.07кг | Размер: Ø105.0×283мм</t>
  </si>
  <si>
    <t>DS-2CD2T43G2-2I (2.8mm)</t>
  </si>
  <si>
    <t>Разрешение: 4.0МР 2688×1520@25к/с | Битрейт: 32Кб/с~8Мб/с | Кодек: H.265+/H.265/H.264+/H.264/MJPEG | Количество потоков: 3 | Интерфейс: Ethernet 1×RJ45 10M/100Mbps / Карта памяти 1×MicroSD до 256Gb / Питание 1×NP Ø5.5мм | Объектив: Фиксированный f2.8мм / Угол обзора 103.0° / 16X Цифровой Зум | Подсветка: EXIR Smart ИК до 60м.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8.5W / PoE IEEE 802.3af | Температура: -30°C...+60°C | Вес: 1.07кг | Размер: Ø105.0×283мм</t>
  </si>
  <si>
    <t>DS-2CD2T46G1-2I (2.8mm)</t>
  </si>
  <si>
    <t>Разрешение: 4.0МР 2688×1520@25к/с | Битрейт: 32Кб/с~16Мб/с | Кодек: H.265/H.264/MJPEG | Количество потоков: 2 | Интерфейс: Ethernet 1×RJ45 10M/100Mbps / Карта памяти 1×MicroSD до 128Gb | Объектив: Фиксированный f2.8мм / Угол обзора 104.0° / 16X Цифровой Зум | Подсветка: EXIR Smart ИК до 50м. | Светочувствительность: 0.007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Анализ поведения / Фильтр ложных тревог по классификации целей | Smart технология: AcuSence | Доступ с мобильных устройств | Протокол: Hikvision/ONVIF/ISAPI | Материал: ABS Пластик/Металл | Степень защиты: IP67 | Питание: DC +12V ±25% 10.5W / PoE IEEE 802.3at | Температура: -30°C...+50°C | Вес: 1.1кг | Размер: Ø105.0×289.5мм</t>
  </si>
  <si>
    <t>DS-2CD1643G0-IZ(C) (2.8-12.0mm)</t>
  </si>
  <si>
    <t>DS-2CD1T43G0-I(C) (4.0mm)</t>
  </si>
  <si>
    <t>DS-2CD1H53G0-IZ(C) (2.8-12.0mm)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</si>
  <si>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/ 1×MicroSD Карта памяти до 128Gb | Объектив: Варифокальный моторизированный с AF Автофокусом f2.8~12.0мм / Угол обзора 98.0°-28.0°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11.0W / PoE IEEE 802.3af | Температура: -30°C...+60°C | Вес: 0.85кг | Размер: Ø129.4×116.4мм</t>
  </si>
  <si>
    <t>DS-2CD1753G0-IZ(C) (2.8-12.0mm)</t>
  </si>
  <si>
    <t>Разрешение: 5.0МР 2560×1920@12.5к/с / 4.0MP 2560×1440@20к/с / 3.0MP 2304×1296@25к/с | Битрейт: 32Кб/с~8Мб/с | Кодек: H.265+/H.265/H.264+/H.264/MJPEG | Количество потоков: 2 | Интерфейс: Ethernet 1×RJ45 10M/100Mbps / Видео 1×BNC Выход / Карта памяти 1×MicroSD до 128Gb | Объектив: Варифокальный моторизированный с AF Автофокусом f2.8~12.0мм / Угол обзора 98.0°-28.0°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Материал: ABS Пластик/Металл | Степень защиты: IP67/IK10 | Питание: DC +12V ±25% 10.0W / PoE IEEE 802.3af | Температура: -30°C...+60°C | Вес: 0.8кг | Размер: Ø141×99.9мм</t>
  </si>
  <si>
    <t>DS-2CD1653G0-IZ(C) (2.8-12.0mm)</t>
  </si>
  <si>
    <t>DS-2CD1383G0-IUF(C) (2.8mm)</t>
  </si>
  <si>
    <t>Разрешение: 8.0МР 3840×2160@15к/с / 5.0MP 3072×1728@20к/с | Битрейт: 32Кб/с~16Мб/с | Кодек: H.265+/H.265/H.264+/H.264/MJPEG/G.711u | Количество потоков: 3 | Интерфейс: Ethernet 1×RJ45 10M/100Mbps / Аудио 1×Микрофон / 1×MicroSD Карта памяти до 256Gb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 | Reset Кнопка сброса настроек | Материал: ABS Пластик/Металл | Степень защиты: IP67 | Питание: DC +12V ±25% 6.0W / PoE IEEE 802.3af | Температура: -30°C...+60°C | Вес: 0.32кг | Размер: Ø110×85.3мм</t>
  </si>
  <si>
    <t>DS-2CD1383G0-I(C) (2.8mm)</t>
  </si>
  <si>
    <t>Разрешение: 8.0МР 3840×2160@15к/с / 5.0MP 3072×1728@20к/с | Битрейт: 32Кб/с~16Мб/с | Кодек: H.265+/H.265/H.264+/H.264/MJPEG | Количество потоков: 3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Smart Функции | Доступ с мобильных устройств | Протокол: Hikvision/ONVIF/ISAPI | Материал: ABS Пластик/Металл | Степень защиты: IP67 | Питание: DC +12V ±25% 6.0W / PoE IEEE 802.3af | Температура: -30°C...+60°C | Вес: 0.32кг | Размер: Ø110×85.3мм</t>
  </si>
  <si>
    <t>DS-2CD1323G0E-L(C)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</si>
  <si>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111.0° / 16X Цифровой Зум | Подсветка: Smart Белая до 30м. | Светочувствительность: 0.005 Люкс | ColorVu Полноцветное изображение круглосуточно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SVC Данные в видеопотоке | NAS Поддержка сетевого хранилища | Smart Функции | Доступ с мобильных устройств | Протокол: Hikvision/ONVIF/ISAPI | Reset Кнопка сброса настроек | Материал: ABS Пластик / Металл | Степень защиты: IP67 | Питание: DC +12V ±25% 5.0W / PoE IEEE 802.3af | Температура: -30°C...+60°C | Вес: 0.33кг | Размер: Ø110×85.3мм</t>
  </si>
  <si>
    <t>DS-2CD1183G0-IUF(C) (2.8mm)</t>
  </si>
  <si>
    <t>Разрешение: 8.0МР 3840×2160@12.5к/с / 5.0MP 3072×1728@20к/с | Битрейт: 32Кб/с~16Мб/с | Кодек: H.265+/H.265/H.264+/H.264/MJPEG/G.711u | Количество потоков: 2 | Интерфейс: Ethernet 1×RJ45 10M/100Mbps / Аудио 1×Микрофон / 1×MicroSD Карта памяти до 256Gb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0.42кг | Размер: Ø120×92.2мм</t>
  </si>
  <si>
    <t>DS-2CD1183G0-I(C) (2.8mm)</t>
  </si>
  <si>
    <t>Разрешение: 8.0МР 3840×2160@12.5к/с / 5.0MP 3072×1728@20к/с | Битрейт: 32Кб/с~16Мб/с | Кодек: H.265+/H.265/H.264+/H.264/MJPEG | Количество потоков: 3 | Интерфейс: Ethernet 1×RJ45 10M/100Mbps | Объектив: Фиксированный f2.8мм / Угол обзора 102.0°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NAS Сетевое хранение | Smart Функции | Доступ с мобильных устройств | Протокол: Hikvision/ONVIF/ISAPI/SDK | Материал: ABS Пластик/Металл | Степень защиты: IP67/IK10 | Питание: DC +12V ±25% 5.0W / PoE IEEE 802.3af | Температура: -30°C...+60°C | Вес: 0.4кг | Размер: Ø110×82.4мм</t>
  </si>
  <si>
    <t>DS-2CD2T63G2-I5 (2.8mm)</t>
  </si>
  <si>
    <t>DS-2CD2343G2-I(BLACK) (2.8mm)</t>
  </si>
  <si>
    <t>Разрешение: 4.0МР 2688×1520@25к/с | Битрейт: 32Кб/с~8Мб/с | Кодек: H.265+/H.265/H.264+/H.264/MJPEG | Количество потоков: 3 | Интерфейс: Ethernet 1×RJ45 10M/100Mbps / 1×MicroSD Карта памяти до 256Gb | Объектив: Фиксированный f2.8мм / Угол обзора 103.0°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</si>
  <si>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DS-2CD2343G2-IU (2.8mm)</t>
  </si>
  <si>
    <t>DS-2CD2343G2-I (2.8mm)</t>
  </si>
  <si>
    <t>DS-2CD2363G2-I(BLACK) (2.8mm)</t>
  </si>
  <si>
    <t>Разрешение: 6.0МР 3200×1800@20к/с / 4.0МР 2688×1520@25к/с | Битрейт: 32Кб/с~16Мб/с | Кодек: H.265+/H.265/H.264+/H.264/MJPEG | Количество потоков: 3 | Интерфейс: Ethernet 1×RJ45 10M/100Mbps / 1×MicroSD Карта памяти до 256Gb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</si>
  <si>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DS-2CD2363G2-IU (2.8mm)</t>
  </si>
  <si>
    <t>DS-2CD2363G2-I (2.8mm)</t>
  </si>
  <si>
    <t>DS-2CD2383G2-I(BLACK) (2.8mm)</t>
  </si>
  <si>
    <t>Разрешение: 8.0МР 3840×2160@20к/с / 6.0МР 3200×1800@25к/с | Битрейт: 32Кб/с~16Мб/с | Кодек: H.265+/H.265/H.264+/H.264/MJPEG | Количество потоков: 3 | Интерфейс: Ethernet 1×RJ45 10M/100Mbps / 1×MicroSD Карта памяти до 256Gb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Металл | Степень защиты: IP67 | Питание: DC +12V ±25% 6.0W / PoE IEEE 802.3af | Температура: -30°C...+60°C | Вес: 0.6кг | Размер: Ø127.3×95.9мм</t>
  </si>
  <si>
    <t>DS-2CD2383G2-IU (2.8mm)</t>
  </si>
  <si>
    <t>DS-2CD2383G2-I (2.8mm)</t>
  </si>
  <si>
    <t>DS-2CD2123G2-IU (2.8mm)</t>
  </si>
  <si>
    <t>Разрешение: 2.0МР 1920×1080@25к/с | Битрейт: 32Кб/с~8Мб/с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0.57кг | Размер: Ø121.4×92.2мм</t>
  </si>
  <si>
    <t>DS-2CD2143G2-IU (2.8mm)</t>
  </si>
  <si>
    <t>Разрешение: 4.0МР 2688×1520@25к/с | Битрейт: 32Кб/с~8Мб/с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103.0°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5.0W / PoE IEEE 802.3af | Температура: -30°C...+60°C | Вес: 0.57кг | Размер: Ø121.4×92.2мм</t>
  </si>
  <si>
    <t>DS-2CD2163G2-IU (2.8mm)</t>
  </si>
  <si>
    <t>Разрешение: 6.0МР 3200×1800@20к/с / 4.0МР 2688×1520@25к/с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0.55кг | Размер: Ø121.4×92.2мм</t>
  </si>
  <si>
    <t>DS-2CD2183G2-IU (2.8mm)</t>
  </si>
  <si>
    <t>Разрешение: 8.0МР 3840×2160@20к/с / 6.0МР 3200×1800@25к/с | Битрейт: 32Кб/с~16Мб/с | Кодек: H.265+/H.265/H.264+/H.264/MJPEG/G.711u/G.722.1/MP3/AAC | Количество потоков: 3 | Интерфейс: Ethernet 1×RJ45 10M/100Mbps / Аудио 1×Микрофон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0.55кг | Размер: Ø121.4×92.2мм</t>
  </si>
  <si>
    <t>DS-2CD2143G2-IS(BLACK) (2.8mm)</t>
  </si>
  <si>
    <t>DS-2CD2163G2-IS(BLACK) (2.8mm)</t>
  </si>
  <si>
    <t>Разрешение: 6.0МР 3200×1800@20к/с / 4.0МР 2688×1520@25к/с | Битрейт: 32Кб/с~16Мб/с | Кодек: H.265+/H.265/H.264+/H.264/MJPEG/G.711u/G.722.1/MP3/AAC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0.52кг | Размер: Ø110.8×84.7мм</t>
  </si>
  <si>
    <t>DS-2CD2163G2-IS (2.8mm)</t>
  </si>
  <si>
    <t>DS-2CD2163G2-I (2.8mm)</t>
  </si>
  <si>
    <t>Разрешение: 6.0МР 3200×1800@20к/с / 4.0МР 2688×1520@25к/с | Битрейт: 32Кб/с~16Мб/с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0.52кг | Размер: Ø110.8×84.7мм</t>
  </si>
  <si>
    <t>DS-2CD2183G2-IS(BLACK) (2.8mm)</t>
  </si>
  <si>
    <t>Разрешение: 8.0МР 3840×2160@20к/с / 6.0МР 3200×1800@25к/с | Битрейт: 32Кб/с~16Мб/с | Кодек: H.265+/H.265/H.264+/H.264/MJPEG/G.711u/G.722.1/MP3/AAC | Количество потоков: 3 | Интерфейс: Ethernet 1×RJ45 10M/100Mbps / Аудио 1×Вход/1×Выход / Сигнальный 1×Вход/1×Выход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0.52кг | Размер: Ø110.8×84.7мм</t>
  </si>
  <si>
    <t>DS-2CD2183G2-IS (2.8mm)</t>
  </si>
  <si>
    <t>DS-2CD2183G2-I (2.8mm)</t>
  </si>
  <si>
    <t>Разрешение: 8.0МР 3840×2160@20к/с / 6.0МР 3200×1800@25к/с | Битрейт: 32Кб/с~16Мб/с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30м.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IP67/IK10 | Питание: DC +12V ±25% 6.0W / PoE IEEE 802.3af | Температура: -30°C...+60°C | Вес: 0.52кг | Размер: Ø110.8×84.7мм</t>
  </si>
  <si>
    <t>DS-2CD2043G2-IU (2.8mm)</t>
  </si>
  <si>
    <t>DS-2CD2063G2-IU (2.8mm)</t>
  </si>
  <si>
    <t>DS-2CD2063G2-I (2.8mm)</t>
  </si>
  <si>
    <t>Разрешение: 6.0МР 3200×1800@20к/с / 4.0МР 2688×1520@25к/с | Битрейт: 32Кб/с~16Мб/с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6.0W / PoE IEEE 802.3af | Температура: -30°C...+60°C | Вес: 0.485кг | Размер: Ø70×161.7мм</t>
  </si>
  <si>
    <t>DS-2CD2083G2-IU (2.8mm)</t>
  </si>
  <si>
    <t>DS-2CD2083G2-I (2.8mm)</t>
  </si>
  <si>
    <t>Разрешение: 8.0МР 3840×2160@20к/с / 6.0МР 3200×1800@25к/с | Битрейт: 32Кб/с~16Мб/с | Кодек: H.265+/H.265/H.264+/H.264/MJPEG | Количество потоков: 3 | Интерфейс: Ethernet 1×RJ45 10M/100Mbps / 1×MicroSD Карта памяти до 256Gb / Питание 1×NP Ø5.5мм | Объектив: Фиксированный f2.8мм / Угол обзора 107.0° / 16X Цифровой Зум | Подсветка: Smart ИК до 40м.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/ Детекция лиц | Smart технология: AcuSence | Доступ с мобильных устройств | Протокол: Hikvision/ONVIF/ISAPI/SDK | Reset Кнопка сброса настроек | Материал: ABS Пластик/Металл | Степень защиты: IP67 | Питание: DC +12V ±25% 6.0W / PoE IEEE 802.3af | Температура: -30°C...+60°C | Вес: 0.495кг | Размер: Ø70×161.7мм</t>
  </si>
  <si>
    <t>DS-2CD2T47G2-LSU/SL(C) (2.8mm)</t>
  </si>
  <si>
    <t>Разрешение: 4.0MP 2688×1520@25к/с | Битрейт: 32Кб/с~8Мб/с | Кодек: H.265+/H.265/H.264+/H.264/MJPEG/G.711u/G.711a/G.722.1/ MP3 | Количество потоков: 3 | Интерфейс: Ethernet 1×RJ45 10M/100Mbps / Аудио 1×Микрофон/1×Динамик / Аудио 1×Вход/1×Выход / Сигнальный 1×Вход/1×Выход / 1×MicroSD Карта памяти до 256Gb | Объектив: Фиксированный f2.8мм / Угол обзора 112.0° | Подсветка: Smart Белая до 60м. | Светочувствительность: 0.0005 Люкс | ColorVu Полноцветное изображение круглосуточно | День/Ночь | 3D DNR Подавление Видео-Шумов | WDR 130дБ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Доступ с мобильных устройств | Протокол: Hikvision/ONVIF/ISAPI/SDK | Reset Кнопка сброса настроек | Материал: Металл | Степень защиты: IP67 | Питание: DC +12V ±25% 8.0W / PoE IEEE 802.3af | Температура: -30°C...+60°C | Вес: 1.165кг | Размер: Ø105.0×289.5 мм</t>
  </si>
  <si>
    <t>DS-2CD2347G2-LSU/SL(C) (2.8mm)</t>
  </si>
  <si>
    <t>DS-2CD2T27G2-L(C) (2.8mm)</t>
  </si>
  <si>
    <t>Разрешение: 2.0МР 1920×1080@25к/с | Битрейт: 32Кб/с~8Мб/с | Кодек: H.265+/H.265/H.264+/H.264/MJPEG | Количество потоков: 3 | Интерфейс: Ethernet 1×RJ45 10M/100Mbps / Карта памяти 1×MicroSD до 256Gb | Объектив: Фиксированный f2.8мм / Угол обзора 107.0° / 16X Цифровой Зум | Подсветка: Smart Белая до 60м. | Светочувствительность: 0.0005 Люкс | ColorVu Полноцветное изображение круглосуточно | День/Ночь | ИК Фильтр | 3D DNR Подавление Видео-Шумов | WDR 120дБ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Hikvision/ONVIF/ISAPI/SDK | Материал: Металл | Степень защиты: IP67 | Питание: DC +12V ±25% 7.5W / PoE IEEE 802.3af | Температура: -30°C...+60°C | Вес: 1.09кг | Размер: Ø105.0×289.5мм</t>
  </si>
  <si>
    <t>DS-2CD2T47G2-L(C) (2.8mm)</t>
  </si>
  <si>
    <t>Разрешение: 4.0МР 2688×1520@25к/с | Битрейт: 32Кб/с~8Мб/с | Кодек: H.265+/H.265/H.264+/H.264/MJPEG | Количество потоков: 3 | Интерфейс: Ethernet 1×RJ45 10M/100Mbps / Карта памяти 1×MicroSD до 256Gb | Объектив: Фиксированный f2.8мм / Угол обзора 112.0° | Подсветка: Smart Белая до 60м. | Светочувствительность: 0.0005 Люкс | ColorVu Полноцветное изображение круглосуточно | День/Ночь | ИК Фильтр | 3D DNR Подавление Видео-Шумов | WDR 130дБ Широкий динамический диапазон | 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Функции: Движение в кадре / Пересечение линии / Вторжение в зону | Smart Аналитика: Детекция лиц | Доступ с мобильных устройств | Протокол: Hikvision/ONVIF/ISAPI/SDK | Материал: Металл | Степень защиты: IP67 | Питание: DC +12V ±25% 8.5W / PoE IEEE 802.3af | Температура: -30°C...+60°C | Вес: 1.17кг | Размер: Ø105.0×289.5мм</t>
  </si>
  <si>
    <t>DS-2CD2327G2-LU(C) (2.8mm)</t>
  </si>
  <si>
    <t>Разрешение: 2.0MP 1920×1080@25к/с | Битрейт: 32Кб/с~8Мб/с | Кодек: H.265+/H.265/H.264+/H.264/MJPEG/G.711u/G.711a/G.722.1/ MP3 | Количество потоков: 3 | Интерфейс: Ethernet 1×RJ45 10M/100Mbps / Аудио 1×Микрофон / 1×MicroSD Карта памяти до 256Gb | Объектив: Фиксированный f2.8мм / Угол обзора 107.0° | Подсветка: Smart Белая до 30м | Светочувствительность: 0.0005 Люкс | ColorVu Полноцветное изображение круглосуточно | День/Ночь | 3D DNR Подавление Видео-Шумов | WDR 120дБ Широкий динамический диапазон | HLC/BLC Компенсация засветки | AGC Авто. Регулировка усиления | ROI Регион интереса | SVC Данные в видеопотоке | ANR Гарантированное сетевое хранение | NAS Поддержка сетевого хранилища | Smart Функции | Доступ с мобильных устройств | Протокол: Hikvision/ONVIF/ISAPI/SDK | Reset Кнопка сброса настроек | Материал: Металл | Степень защиты: IP67 | Питание: DC +12V± 25% 6.0W / PoE IEEE 802.3af | Температура: -30°C...+60°C | Вес: 0.77кг | Размер: Ø138.3×115.4 мм</t>
  </si>
  <si>
    <t>DS-2CD2347G2-LU(C) (2.8mm)</t>
  </si>
  <si>
    <t>Монтажная</t>
  </si>
  <si>
    <t>Оптовая</t>
  </si>
  <si>
    <t>Розница</t>
  </si>
  <si>
    <t>DS-I214(B) (2.8mm)</t>
  </si>
  <si>
    <t>Разрешение: 2.0МР 1920×1080@25к/с | Битрейт: 32Кб/с~8Мб/с | Кодек: H.265+/H.265/H.264+/H.264/MJPEG/G.711/G.722.1 | Количество потоков: 2 | Интерфейс: Ethernet 1×RJ45 10M/100Mbps / Аудио 1×Микрофон/1×Динамик / Карта памяти 1×MicroSD до 256Gb | PIR Датчик движения, Дистанция 10м. / Угол 90° | Объектив: Фиксированный f2.8мм / Угол обзора 107.0° / 16X Цифровой Зум | Подсветка: EXIR Smart ИК до 10м. | Светочувствительность: 0.028 Люкс | День/Ночь | ИК Фильтр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Доступ с мобильных устройств | Протокол: Hikvision/ONVIF/SDK/ISAPI | Reset Кнопка сброса настроек | Материал: ABS Пластик | Степень защиты: IP54 | Питание: DC +12V ±10% 5.0W (БП нет в комплекте) / PoE IEEE 802.3af | Температура: -10°C...+40°C / Вес: 0.12кг / Размер: 103×65.2×32.6мм</t>
  </si>
  <si>
    <t>DS-I214W(C) (2.8mm)</t>
  </si>
  <si>
    <t>Разрешение: 2.0МР 1920×1080@25к/с | Битрейт: 32Кб/с~8Мб/с | Кодек: H.265+/H.265/H.264+/H.264/MJPEG/G.711/G.722.1 | Количество потоков: 2 | Интерфейс: Ethernet 1×RJ45 10M/100Mbps / 1×Wi-Fi 2.4GHz IEEE802.11b/g/n / Аудио 1×Микрофон/1×Динамик / Карта памяти 1×MicroSD до 256Gb | PIR Датчик движения, Дистанция 10м. / Угол 90° | Объектив: Фиксированный f2.8мм / Угол обзора 107.0° / 16X Цифровой Зум | Подсветка: EXIR Smart ИК до 10м. | Светочувствительность: 0.028 Люкс | День/Ночь | ИК Фильтр | 3D DNR Подавление видео-шумов | DWDR Широкий динамический диапазон | HLC/BLC Компенсация засветки | AGC Авто. регулировка усиления | ROI Регион интереса | Режим изображения: Горизонтальный 16:9/Вертикальный 9:16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Доступ с мобильных устройств | Протокол: Hikvision/ONVIF/SDK/ISAPI | Reset Кнопка сброса настроек | Материал: ABS Пластик | Степень защиты: IP54 | Питание: DC +12V ±10% 5.0W (БП нет в комплекте) / PoE IEEE 802.3af | Температура: -10°C...+40°C / Вес: 0.128кг / Размер: 102.9×65.2×32.6мм</t>
  </si>
  <si>
    <t>DS-I202(D)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</si>
  <si>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Режим изображения: Горизонтальный 16:9/Вертикальный 9:16 | Smart Функции: Движение в кадре | Доступ с мобильных устройств | Протокол: Hikvision/ONVIF/ISAPI | Материал: Металл/ABS Пластик | Степень защиты: IP67/IK10 | Питание: DC +12V ±25% 5.0W / PoE IEEE 802.3af | Температура: -40°C...+60°C | Вес: 0.41кг | Размер: Ø110×82.4мм</t>
  </si>
  <si>
    <t xml:space="preserve">DS-I202-L (2.8mm) </t>
  </si>
  <si>
    <t>Разрешение: 2.0МР 1920×1080@25к/с | Битрейт: 32Кб/с~6Мб/с | Кодек: H.264/MJPEG | Количество потоков: 2 | Интерфейс: Ethernet 1×RJ45 10M/100Mbps | Объектив: Фиксированный f2.8мм / Угол обзора 105.8° / 16X Цифровой Зум | Подсветка: EXIR Smart ИК до 30м. | Светочувствительность: 0.028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Функции: Движение в кадре | Доступ с мобильных устройств | Протокол: Hikvision/ONVIF/ISAPI | Материал: ABS Пластик/Металл | Степень защиты: IP67/IK10 | Питание: DC +12V ±25% 5.0W / PoE IEEE 802.3af | Температура: -40°C...+60°C | Вес: 0.5кг | Размер: Ø111×82мм</t>
  </si>
  <si>
    <t>DS-I203(C) (4.0mm)</t>
  </si>
  <si>
    <t>Разрешение: 2.0МР 1920×1080@25к/с | Битрейт: 32Кб/с~8Мб/с | Кодек: H.265/H.264/MJPEG | Количество потоков: 2 | Интерфейс: Ethernet 1×RJ45 10M/100Mbps | Объектив: Фиксированный f4.0мм / Угол обзора 86.0°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Режим изображения: Горизонтальный 16:9/Вертикальный 9:16 | Smart Функции: Движение в кадре | Доступ с мобильных устройств | Протокол: Hikvision/ONVIF/ISAPI | Материал: Металл/ABS Пластик | Степень защиты: IP67 | Питание: DC +12V ±25% 6.0W / PoE IEEE 802.3af | Температура: -40°C...+60°C | Вес: 0.36кг | Размер: Ø110×93.2мм</t>
  </si>
  <si>
    <t>DS-I203(D)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</si>
  <si>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Режим изображения: Горизонтальный 16:9/Вертикальный 9:16 | Smart Функции: Движение в кадре | Доступ с мобильных устройств | Протокол: Hikvision/ONVIF/ISAPI | Материал: Металл/ABS Пластик | Степень защиты: IP67 | Питание: DC +12V ±25% 5.0W / PoE IEEE 802.3af | Температура: -40°C...+60°C | Вес: 0.56кг | Размер: Ø110×85.3мм</t>
  </si>
  <si>
    <t>DS-I203-L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</si>
  <si>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95.0° / 16X Цифровой Зум | Подсветка: Smart ИК до 30м. | Светочувствительность: 0.028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Smart Функции: Движение в кадре | Доступ с мобильных устройств | Протокол: Hikvision/ONVIF/ISAPI | Материал: Металл/ABS Пластик | Степень защиты: IP67 | Питание: DC +12V ±25% 6.0W / PoE IEEE 802.3af | Температура: -40°C...+60°C | Вес: 0.5кг | Размер: Ø85.5×70мм</t>
  </si>
  <si>
    <t>DS-I253L(B)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</si>
  <si>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107.0° / 16X Цифровой Зум | Подсветка: EXIR Smart Белая до 30м. | Светочувствительность: 0.001 Люкс | ColorVu Полноцветное изображение круглосуточно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/ Несанкционированный вход | Доступ с мобильных устройств | Протокол: Hikvision/ONVIF/ISAPI/SDK | Материал: Металл/ABS Пластик | Степень защиты: IP67 | Питание: DC +12V ±25% 3.6W / PoE IEEE 802.3af | Температура: -40°C...+60°C | Вес: 0.34кг | Размер: Ø105.4×99.1мм</t>
  </si>
  <si>
    <t>DS-I253M(B) (2.8mm)</t>
  </si>
  <si>
    <t>Разрешение: 2.0МР 1920×1080@25к/с | Битрейт: 32Кб/с~8Мб/с | Кодек: H.265+/H.265/H.264+/H.264/MJPEG/G.711/G.722.1 | Количество потоков: 2 | Интерфейс: Ethernet 1×RJ45 10M/100Mbps / Аудио 1×Микрофон / Карта памяти 1×MicroSD до 256Gb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Функции: Движение в кадре | Доступ с мобильных устройств | Протокол: Hikvision/ONVIF/ISAPI | Материал: Металл/ABS Пластик | Степень защиты: IP67 | Питание: DC +12V ±25% 5.0W / PoE IEEE 802.3af | Температура: -40°C...+60°C | Вес: 0.32кг | Размер: Ø110×85.3мм</t>
  </si>
  <si>
    <t>DS-I258Z (2.8-12.0mm)</t>
  </si>
  <si>
    <t>Разрешение: 2.0МР 1920×1080@25к/с | Битрейт: 32Кб/с~8Мб/с | Кодек: H.265+/H.265/H.264+/H.264/MJPEG | Количество потоков: 2 | Интерфейс: Ethernet 1×RJ45 10M/100Mbps / Карта памяти 1×MicroSD до 256Gb | Объектив: Варифокальный моторизированный с AF Автофокусом f2.8~12.0мм / Угол обзора 96.0°-36.0° / 16X Цифровой Зум | Подсветка: EXIR Smart ИК до 50м. | Светочувствительность: 0.005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| Наложение логотипа на изображение | Доступ с мобильных устройств | Протокол: Hikvision/ONVIF/ISAPI | Reset Кнопка сброса настроек | Материал: Металл/ABS Пластик | Степень защиты: IP67/IK10 | Питание: DC +12V ±25% 10.0W / PoE IEEE 802.3af | Температура: -40°C...+60°C | Вес: 0.82кг | Размер: Ø141×99.9мм</t>
  </si>
  <si>
    <t>DS-I258Z(C) (2.8-12.0mm)</t>
  </si>
  <si>
    <t>DS-I259M(C) (2.8mm)</t>
  </si>
  <si>
    <t>Разрешение: 2.0МР 1920×1080@25к/с | Битрейт: 32Кб/с~8Мб/с | Кодек: H.265+/H.265/H.264+/H.264/MJPEG/G.711u/G.722.1 | Количество потоков: 3 | Интерфейс: Ethernet 1×RJ45 10M/100Mbps / Аудио 1×Микрофон / Карта памяти 1×MicroSD до 128Gb | Объектив: Фиксированный f2.8мм / Угол обзора 107.1° / 16X Цифровой Зум | Подсветка: EXIR Smart ИК до 10м. | Светочувствительность: 0.01 Люкс | День/Ночь | ИК Фильтр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Доступ с мобильных устройств | Reset Кнопка сброса данных | Протокол: Hikvision/ONVIF/ISAPI | Материал: Металл/ABS Пластик | Степень защиты: IP66/IK08 | Питание: DC +12V ±25% 6.5W / PoE IEEE 802.3af | Температура: -20°C...+60°C | Вес: 0.33кг | Размер: Ø110×58мм</t>
  </si>
  <si>
    <t>DS-I402(B) (2.8mm)</t>
  </si>
  <si>
    <t>Разрешение: 4.0МР 2560×1440@20к/с / 3.0МР 2304×1296@25к/с | Битрейт: 32Кб/с~8Мб/с | Кодек: H.265/H.265+/ H.264+/H.264/MJPEG | Количество потоков: 2 | Интерфейс: Ethernet 1×RJ45 10M/100Mbps | Объектив: Фиксированный f2.8мм / Угол обзора 105.0°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Smart Функции: Движение в кадре | Доступ с мобильных устройств | Протокол: Hikvision/ONVIF/ISAPI | Reset Кнопка сброса настроек | Материал: Металл/ABS Пластик | Степень защиты: IP67/IK10 | Питание: DC +12V ±25% 3.6W / PoE IEEE 802.3af | Температура: -40°C...+60°C | Вес: 0.5кг | Размер: Ø114×82.4мм</t>
  </si>
  <si>
    <t>DS-I452(C) (2.8mm)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</si>
  <si>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| Объектив: Фиксированный f2.8мм / Угол обзора 100.0° / 16X Цифровой Зум | Подсветка: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AWB Авто. баланс белого | AGC Авто. регулировка усиления | ROI Регион интереса | NAS Поддержка сетевого хранилища | Наложение логотипа на изображение | Smart Функции: Движение в кадре / Антисаботаж | Доступ с мобильных устройств | Протокол: Hikvision/ONVIF/ISAPI | Reset Кнопка сброса настроек | Материал: Металл/ABS Пластик | Степень защиты: IP67/IK10 | Питание: DC +12V ±25% 5.0W / PoE IEEE 802.3af | Температура: -40°C...+60°C | Вес: 0.41кг | Размер: Ø111×82мм</t>
  </si>
  <si>
    <t>DS-I453(C) (2.8mm)</t>
  </si>
  <si>
    <t>Разрешение: 4.0МР 2560×1440@20к/с / 3.0МР 2304×1296@25к/с | Битрейт: 32Кб/с~16Мб/с | Кодек: H.265+/H.265/H.264+/H.264/MJPEG | Количество потоков: 2 | Интерфейс: Ethernet 1×RJ45 10M/100Mbps | Объектив: Фиксированный f2.8мм / Угол обзора 100.0° / 16X Цифровой Зум | Подсветка: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Функции: Движение в кадре | Доступ с мобильных устройств | Протокол: Hikvision/ONVIF/ISAPI | Материал: Металл/ABS Пластик | Степень защиты: IP67 | Питание: DC +12V ±25% 5.0W / PoE IEEE 802.3af | Температура: -40°C...+60°C | Вес: 0.35кг | Размер: Ø110×93.2мм</t>
  </si>
  <si>
    <t>DS-I453L(B) (2.8mm)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</si>
  <si>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| Объектив: Фиксированный f2.8мм / Угол обзора 102.0° / 16X Цифровой Зум | Подсветка: EXIR Smart Белая до 30м. | Светочувствительность: 0.001 Люкс | ColorVu Полноцветное изображение круглосуточно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/ Несанкционированный вход | Доступ с мобильных устройств | Протокол: Hikvision/ONVIF/ISAPI/SDK | Материал: Металл/ABS Пластик | Степень защиты: IP67 | Питание: DC +12V ±25% 4.5W / PoE IEEE 802.3af | Температура: -40°C...+60°C | Вес: 0.36кг | Размер: Ø105.4×99.1мм</t>
  </si>
  <si>
    <t>DS-I453M(B) (2.8mm)</t>
  </si>
  <si>
    <t>Разрешение: 4.0МР 2560×1440@20к/с / 3.0МР 2304×1296@25к/с | Битрейт: 32Кб/с~8Мб/с | Кодек: H.265+/H.265/H.264+/H.264/MJPEG/G.711/G.722.1 | Количество потоков: 2 | Интерфейс: Ethernet 1×RJ45 10M/100Mbps / Аудио 1×Микрофон / Карта памяти 1×MicroSD до 256Gb | Объектив: Фиксированный f2.8мм / Угол обзора 98.0° / 16X Цифровой Зум | Подсветка: EXIR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Пересечение линии / Вторжение в зону | Наложение логотипа на изображение | Доступ с мобильных устройств | Reset Кнопка сброса данных | Протокол: Hikvision/ONVIF/ISAPI/SDK | Материал: Металл/ABS Пластик | Степень защиты: IP67 | Питание: DC +12V ±25% 5.0W / PoE IEEE 802.3af | Температура: -40°C...+60°C | Вес: 0.32кг | Размер: Ø110×85.3мм</t>
  </si>
  <si>
    <t>DS-I458Z (2.8-12.0mm)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</si>
  <si>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/ Карта памяти 1×MicroSD до 256Gb | Объектив: Варифокальный моторизированный с AF Автофокусом f2.8~12.0мм / Угол обзора 102.0°-31.0° / 16X Цифровой Зум | Подсветка: EXIR Smart ИК до 50м. | Светочувствительность: 0.005 Люкс | День/Ночь | ИК Фильтр | 3D DNR Подавление видео-шумов | WDR 120дБ Широкий динамический диапазон | 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Антисаботаж | Наложение логотипа на изображение | Доступ с мобильных устройств | Протокол: Hikvision/ONVIF/ISAPI | Reset Кнопка сброса настроек | Материал: Металл/ABS Пластик | Степень защиты: IP67/IK10 | Питание: DC +12V ±25% 10.0W / PoE IEEE 802.3af | Температура: -40°C...+60°C | Вес: 0.82кг | Размер: Ø141×99.9мм</t>
  </si>
  <si>
    <t>DS-I200(D) (2.8mm)</t>
  </si>
  <si>
    <t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AGC Авто. Регулировка усиления | ROI Регион интереса | Режим изображения: Горизонтальный 16:9/Вертикальный 9:16 | Smart Функции: Движение в кадре | Наложение логотипа на изображение | Доступ с мобильных устройств | Протокол: Hikvision/ONVIF/ISAPI | Материал: Металл/ABS Пластик | Степень защиты: IP67 | Питание: DC +12V ±25% 4.5W / PoE IEEE 802.3af | Температура: -40°C...+60°C | Вес: 0.27кг | Размер: 69.1×66×172.7мм</t>
  </si>
  <si>
    <t>DS-I200-L (2.8mm)</t>
  </si>
  <si>
    <t>Разрешение: 2.0МР 1920×1080@25к/с | Битрейт: 32Кб/с~8Мб/с | Кодек: H.264/MJPEG | Количество потоков: 2 | Интерфейс: Ethernet 1×RJ45 10M/100Mbps | Объектив: Фиксированный f2.8мм / Угол обзора 105.8° / 16X Цифровой Зум | Подсветка: EXIR Smart ИК до 30м. | Светочувствительность: 0.028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Функции: Движение в кадре | Доступ с мобильных устройств | Протокол: Hikvision/ONVIF/ISAPI | Материал: Металл/ABS Пластик | Степень защиты: IP67 | Питание: DC +12V ±25% 6.5W / PoE IEEE 802.3af | Температура: -30°C...+60°C | Вес: 0.5кг | Размер: 69.1×66×172.7мм</t>
  </si>
  <si>
    <t>DS-I250L (2.8mm)</t>
  </si>
  <si>
    <t xml:space="preserve"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107.0° / 16X Цифровой Зум | Подсветка: EXIR Smart Белая до 30м. | Светочувствительность: 0.001 Люкс | ColorVu Полноцветное изображение круглосуточно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/ Несанкционированный вход | Доступ с мобильных устройств | Протокол: Hikvision/ONVIF/ISAPI/SDK | Материал: Металл/ABS Пластик | Степень защиты: IP67 | Питание: DC +12V ±25% 3.6W / PoE IEEE 802.3af | Температура: -40°C...+60°C | Вес: 0.34кг | Размер: 57.7×62×152мм
</t>
  </si>
  <si>
    <t>DS-I250L(B) (2.8mm)</t>
  </si>
  <si>
    <t xml:space="preserve">Разрешение: 2.0МР 1920×1080@25к/с | Битрейт: 32Кб/с~8Мб/с | Кодек: H.265+/H.265/H.264+/H.264/MJPEG | Количество потоков: 2 | Интерфейс: Ethernet 1×RJ45 10M/100Mbps | Объектив: Фиксированный f2.8мм / Угол обзора 107.0° / 16X Цифровой Зум | Подсветка: EXIR Smart Белая до 30м. | Светочувствительность: 0.001 Люкс | ColorVu Полноцветное изображение круглосуточно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/ Несанкционированный вход | Доступ с мобильных устройств | Протокол: Hikvision/ONVIF/ISAPI/SDK | Материал: Металл/ABS Пластик | Степень защиты: IP67 | Питание: DC +12V ±25% 3.6W / PoE IEEE 802.3af | Температура: -40°C...+60°C | Вес: 0.34кг | Размер: Ø105.4×99.1мм
</t>
  </si>
  <si>
    <t>DS-I250M(B) (2.8mm)</t>
  </si>
  <si>
    <t>Разрешение: 2.0МР 1920×1080@25к/с | Битрейт: 32Кб/с~8Мб/с | Кодек: H.265+/H.265/H.264+/H.264/MJPEG/G.711/G.722.1/MP2L2 | Количество потоков: 2 | Интерфейс: Ethernet 1×RJ45 10M/100Mbps / Аудио 1×Микрофон / Карта памяти 1×MicroSD до 256Gb | Объектив: Фиксированный f2.8мм / Угол обзора 112.1°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| Наложение логотипа на изображение | Доступ с мобильных устройств | Протокол: Hikvision/ONVIF/ISAPI | Материал: Металл/ABS Пластик | Степень защиты: IP66 | Питание: DC +12V ±10% 5.0W / PoE IEEE 802.3af | Температура: -40°C...+60°C | Вес: 0.27кг | Размер: 67.8×177.6×66.2мм</t>
  </si>
  <si>
    <t>DS-I256Z (2.8-12.0mm)</t>
  </si>
  <si>
    <t>Разрешение: 2.0МР 1920×1080@25к/с | Битрейт: 32Кб/с~8Мб/с | Кодек: H.265+/H.265/H.264+/H.264/MJPEG | Количество потоков: 2 | Интерфейс: Ethernet 1×RJ45 10M/100Mbps / Карта памяти 1×MicroSD до 256Gb | Объектив: Варифокальный моторизированный с AF Автофокусом f2.8~12.0мм / Угол обзора 96.0°-36.0° / 16X Цифровой Зум | Подсветка: EXIR Smart ИК до 50м. | Светочувствительность: 0.005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| Наложение логотипа на изображение | Доступ с мобильных устройств | Протокол: Hikvision/ONVIF/ISAPI | Reset Кнопка сброса настроек | Материал: Металл | Степень защиты: IP67/IK08 | Питание: DC +12V ±25% 11.0W / PoE IEEE 802.3af | Температура: -40°C...+60°C | Вес: 1.03кг | Размер: Ø105.0×244.4мм</t>
  </si>
  <si>
    <t>DS-I400(B) (2.8mm)</t>
  </si>
  <si>
    <t>Разрешение: 4.0МР 2560×1440@20к/с | Битрейт: 32Кб/с~8Мб/с | Кодек: H.265+/H.265/H.264+/H.264/MJPEG | Количество потоков: 2 | Интерфейс: Ethernet 1×RJ45 10M/100Mbps | Объектив: Фиксированный f2.8мм / Угол обзора 100.0°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Smart Функции: Движение в кадре / Антисаботаж | Доступ с мобильных устройств | Протокол: Hikvision/ONVIF/CGI/ISAPI | Материал: Металл/ABS Пластик | Степень защиты: IP67 | Питание: DC +12V ±25% 4.5W / PoE IEEE 802.3af | Температура: -40°C...+60°C | Вес: 0.28кг | Размер: 69.1×66×172.7мм</t>
  </si>
  <si>
    <t>DS-I450(C) (2.8mm)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</si>
  <si>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| Объектив: Фиксированный f2.8мм / Угол обзора 98.0° / 16X Цифровой Зум | Подсветка: EXIR Smart ИК до 30м. | Светочувствительность: 0.01 Люкс | День/Ночь | ИК Фильтр | 3D DNR Подавление видео-шумов | DWDR Широкий динамический диапазон | BLC Компенсация засветки | AWB Авто. баланс белого | AGC Авто. Регулировка усиления | ROI Регион интереса | Smart Функции: Движение в кадре | Доступ с мобильных устройств | Протокол: Hikvision/ONVIF/ISAPI | Материал: ABS Пластик/Металл | Степень защиты: IP67 | Питание: DC +12V ±25% 5.0W / PoE IEEE 802.3af | Температура: -40°C...+60°C | Вес: 0.27кг | Размер: 177.6×66.2×67.8мм</t>
  </si>
  <si>
    <t>DS-I450L(B) (2.8mm)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</si>
  <si>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| Объектив: Фиксированный f2.8мм / Угол обзора 102.0° / 16X Цифровой Зум | Подсветка: EXIR Smart Белая до 30м. | Светочувствительность: 0.001 Люкс | ColorVu Полноцветное изображение круглосуточно | 3D DNR Подавление видео-шумов | DWDR Широкий динамический диапазон | HLC/BLC Компенсация засветки | AWB Авто. баланс белого | AGC Авто. регулировка усиления | ROI Регион интереса | Режим изображения: Горизонтальный 16:9/Вертикальный 9:16 | Smart Функции: Движение в кадре / Несанкционированный вход | Доступ с мобильных устройств | Протокол: Hikvision/ONVIF/ISAPI/SDK | Материал: Металл | Степень защиты: IP67 | Питание: DC +12V ±25% 4.5W / PoE IEEE 802.3af | Температура: -40°C...+60°C | Вес: 0.36кг | Размер: 57.7×62×148.3мм</t>
  </si>
  <si>
    <t>DS-I450M(B) (2.8mm)</t>
  </si>
  <si>
    <t>Разрешение: 4.0МР 2560×1440@20к/с / 3.0МР 2304×1296@25к/с | Битрейт: 32Кб/с~8Мб/с | Кодек: H.265+/H.265/H.264+/H.264/MJPEG/G.711/G.722.1 | Количество потоков: 2 | Интерфейс: Ethernet 1×RJ45 10M/100Mbps / Аудио 1×Микрофон / Карта памяти 1×MicroSD до 256Gb | Объектив: Фиксированный f2.8мм / Угол обзора 98.0° / 16X Цифровой Зум | Подсветка: EXIR Smart ИК до 30м. | Светочувствительность: 0.01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Антисаботаж | Доступ с мобильных устройств | Протокол: Hikvision/ONVIF/ISAPI/SDK | Материал: Металл/ABS Пластик | Степень защиты: IP67 | Питание: DC +12V ±25% 5.0W / PoE IEEE 802.3af | Температура: -40°C...+60°C | Вес: 0.27кг | Размер: 177.6×66.2×67.8мм</t>
  </si>
  <si>
    <t>DS-I456 (2.8-12.0mm)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</si>
  <si>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/ Видео 1×BNC Выход / Карта памяти 1×MicroSD до 128Gb | Объектив: Варифокальный f2.8~12.0мм / Угол обзора 98.0°-34.0° / 16X Цифровой Зум | Подсветка: EXIR Smart ИК до 30м. | Светочувствительность: 0.01 Люкс | День/Ночь | ИК Фильтр | 3D DNR Подавление видео-шумов | WDR 120дБ Широкий динамический диапазон | 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Антисаботаж | Наложение логотипа на изображение | Доступ с мобильных устройств | Протокол: Hikvision/ONVIF/ISAPI | Reset Кнопка сброса настроек | Материал: Металл | Степень защиты: IP67 | Питание: DC +12V ±25% 7.0W / PoE IEEE 802.3af / ESP TVS 2000V Встроенная защита от перенапряжения до 2kV | Температура: -40°C...+60°C | Вес: 1.01кг | Размер: Ø105х145мм</t>
  </si>
  <si>
    <t>DS-I456Z (2.8-12.0mm)</t>
  </si>
  <si>
    <t>Разрешение: 4.0МР 2560×1440@20к/с / 3.0МР 2304×1296@25к/с | Битрейт: 32Кб/с~8Мб/с | Кодек: H.265+/H.265/H.264+/H.264/MJPEG | Количество потоков: 2 | Интерфейс: Ethernet 1×RJ45 10M/100Mbps / Карта памяти 1×MicroSD до 256Gb | Объектив: Варифокальный моторизированный с AF Автофокусом f2.8~12.0мм / Угол обзора 102.0°-31.0° / 16X Цифровой Зум | Подсветка: EXIR Smart ИК до 50м. | Светочувствительность: 0.005 Люкс | День/Ночь | ИК Фильтр | 3D DNR Подавление видео-шумов | WDR 120дБ Широкий динамический диапазон | BLC Компенсация засветки | AWB Авто. баланс белого | AGC Авто. регулировка усиления | ROI Регион интереса | ANR Гарантированное сетевое хранение | NAS Поддержка сетевого хранилища | Smart Функции: Движение в кадре / Антисаботаж | Наложение логотипа на изображение | Доступ с мобильных устройств | Протокол: Hikvision/ONVIF/ISAPI | Reset Кнопка сброса настроек | Материал: Металл | Степень защиты: IP67/IK08 | Питание: DC +12V ±25% 11.0W / PoE IEEE 802.3af | Температура: -40°C...+60°C | Вес: 1.03кг | Размер: Ø105.0×244.4мм</t>
  </si>
  <si>
    <t>IP Камера, PTZ Позиционная</t>
  </si>
  <si>
    <t>DS-I205M(C)</t>
  </si>
  <si>
    <t>Разрешение: 2.0МР 1920×1080@25к/с | Битрейт: 32Кб/с~16.4Мб/с | Кодек: H.265+/H.265/H.264+/H.264/MJPEG/G.711u/G.722.1 | Количество потоков: 3 | Интерфейс: Ethernet 1×RJ45 10M/100Mbps / Аудио 1×Микрофон/1×Вход/1×Выход / Карта памяти 1×MicroSD до 256Gb / Питание 1×Выход DC +12V 0.06A 0.7W | Объектив: Варифокальный моторизированный с AF Автофокусом f2.8~12.0мм / Угол обзора 100.5°-32.6° / Зум 4X Оптический / 16X Цифровой | Способ приближения: Полуавтоматический / Ручной режим | Вращение: 355°Гор. / 90°Верт. (180°авто переворот) Макс. 100°/сек. | Функции движения: 300×Предустановок / 1×Маска приватности / Память позиции при выключении питания | Подсветка: EXIR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/ Аудио детекция | Доступ с мобильных устройств | OSD Меню | Протокол: Hikvision/ONVIF/ISAPI | Материал: Металл/ABS Пластик | Степень защиты: IP67/IK10 | Кронштейн: Доп. аксессуар (нет в комплекте) | Питание: DC +12V ±20% 8W (БП нет в комплекте) / PoE IEEE 802.3af / ESP TVS 2000V Встроенная защита от перенапряжения до 2kV | Температура: -20°C...+60°C | Вес: 0.53кг | Размер: Ø130.7×101.7мм</t>
  </si>
  <si>
    <t>IP панорамная камера</t>
  </si>
  <si>
    <t>DS-I351 (1.16mm)</t>
  </si>
  <si>
    <t>Разрешение: 3.0МР 2048×1536@25к/с | Битрейт: 32Кб/с~16Мб/с | Кодек: H.265+/H.265/H.264+/H.264/MJPEG/G.711u/G.722.1 | Количество потоков: 2 | Интерфейс: Ethernet 1×RJ45 10M/100Mbps / Аудио 1×Вход/1×Выход / Карта памяти 1×MicroSD до 128Gb | Объектив: Фиксированный f1.16мм / Угол обзора 180.0° / 16X Цифровой Зум | Подсветка: EXIR Smart ИК до 8м.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ROI Регион интереса | Режим изображения: Панорама 360°/4в1 (посредством ПО/NVR) | ANR Гарантированное сетевое хранение | NAS Поддержка сетевого хранилища | Smart Функции: Движение в кадре / Пересечение линии / Вторжение в зону / Антисаботаж | Наложение логотипа на изображение | Доступ с мобильных устройств | Протокол: Hikvision/ONVIF/ISAPI | Материал: Металл | Степень защиты: IP54 | Питание: DC +12V ±25% 6.4W / PoE IEEE 802.3af | Температура: -10°C...+50°C | Вес: 0.6кг | Размер: Ø119.9×41.2мм</t>
  </si>
  <si>
    <t>DS-I215(D)</t>
  </si>
  <si>
    <t>Разрешение: 2.0МР 1920×1080@25к/с | Битрейт: 32Кб/с~16Мб/с | Кодек: H.265+/H.265/H.264+/H.264/MJPEG | Количество потоков: 3 | Интерфейс: Ethernet 1×RJ45 10M/100Mbps / Карта памяти 1×MicroSD до 256Gb | Объектив: Варифокальный моторизированный с AF Автофокусом f5.0~75.0мм / Угол обзора 53.8°-4.0° / Зум 15X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300×Предустановок / 8×Пути патрулирования / 32×Контрольные точки / 4×Шаблона сканирования / 8×Маски приватности / Память позиции при выключении питания / 3D Позиционирование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Доступ с мобильных устройств | OSD Мультиязыковое меню | Протокол: Hikvision/ONVIF/ISAPI | Встроенный датчик температуры | Материал: Металл/ABS Пластик | Степень защиты: IP66 | Кронштейн: DS-1618ZJ (в комплекте) | Питание: DC +12V ±20% 18W (БП в комплекте) / Hi-PoE+ IEEE 802.3at / ESP TVS 4000V Встроенная защита от перенапряжения до 4kV | Температура: -40°C...+65°C | Вес: 2.0кг | Размер: Ø164.5×295мм</t>
  </si>
  <si>
    <t>DS-I225(C)</t>
  </si>
  <si>
    <t>Разрешение: 2.0МР 1920×1080@25к/с | Битрейт: 32Кб/с~16Мб/с | Кодек: H.265+/H.265/H.264+/H.264/MJPEG/G.711u/G.722.1 | Количество потоков: 3 | Интерфейс: Ethernet 1×RJ45 10M/100Mbps / Аудио 1×Вход/1×Выход / Тревожный 1×Вход/1×Выход / Карта памяти 1×MicroSD до 256Gb | Объектив: Варифокальный моторизированный с AF Автофокусом f4.8~120.0мм / Угол обзора 57.6°-2.5° / Зум 25X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Аудио детекция | Доступ с мобильных устройств | OSD Мультиязыковое меню | Протокол: Hikvision/ONVIF/ISAPI | Встроенный датчик температуры | Материал: Алюминиевый сплав | Степень защиты: IP66 | Кронштейн: Доп. аксессуар (в комплекте) | Питание: DC +12V ±20% 24W (БП в комплекте) / Hi-PoE+ IEEE 802.3at / ESP TVS 4000V Встроенная защита от перенапряжения до 4kV | Температура: -40°C...+65°C | Вес: 2.0кг | Размер: Ø164.5×295мм</t>
  </si>
  <si>
    <t>DS-I225(D)</t>
  </si>
  <si>
    <t>Разрешение: 2.0МР 1920×1080@25к/с | Битрейт: 32Кб/с~16Мб/с | Кодек: H.265+/H.265/H.264+/H.264/MJPEG/G.711u/G.722.1 | Количество потоков: 3 | Интерфейс: Ethernet 1×RJ45 10M/100Mbps / Аудио 1×Вход/1×Выход / Карта памяти 1×MicroSD до 256Gb | Объектив: Варифокальный моторизированный с AF Автофокусом f4.8~120.0мм / Угол обзора 57.6°-2.5° / Зум 25X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Аудио детекция | Доступ с мобильных устройств | OSD Мультиязыковое меню | Протокол: Hikvision/ONVIF/ISAPI | Встроенный датчик температуры | Материал: Металл/ABS Пластик | Степень защиты: IP66 | Кронштейн: Доп. аксессуар (в комплекте) | Питание: DC +12V ±20% 18W (БП в комплекте) / Hi-PoE+ IEEE 802.3at / ESP TVS 4000V Встроенная защита от перенапряжения до 4kV | Температура: -40°C...+65°C | Вес: 2.0кг | Размер: Ø164.5×295мм</t>
  </si>
  <si>
    <t>DS-I405M(B)</t>
  </si>
  <si>
    <t>Разрешение: 4.0МР 2560×1440@25к/с | Битрейт: 32Кб/с~16Мб/с | Кодек: H.265+/H.265/H.264+/H.264/MJPEG/G.711u/G.722.1/MP2L2 | Количество потоков: 3 | Интерфейс: Ethernet 1×RJ45 10M/100Mbps / Аудио 1×Микрофон/ Аудио1×Вход/1×Выход / Карта памяти 1×MicroSD до 256Gb / Питание 1×Выход DC +12V 0.06A 0.7W | Объектив: Варифокальный моторизированный с AF Автофокусом f2.8~12.0мм / Угол обзора 96.7°-31.6° / 4X Оптический / 16X Цифровой Зум | Способ приближения: Полуавтоматический / Ручной режим | Вращение: 355°Гор. / 90°Верт. (180°авто переворот) Макс. 100°/сек. | Функции движения: 300×Предустановок / 1×Маска приватности / Память позиции при выключении питания | Подсветка: EXIR Smart ИК до 20м.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/ Аудио детекция | Доступ с мобильных устройств | OSD Меню | Протокол: Hikvision/ONVIF/ISAPI | Материал: Металл/ABS Пластик | Степень защиты: IP66/IK10 | Кронштейн: Доп. аксессуар (нет в комплекте) | Питание: DC +12V ±20% 9.2W (БП нет в комплекте) / PoE IEEE 802.3af / ESP TVS 4000V Встроенная защита от перенапряжения до 4kV | Температура: -20°C...+60°C | Вес: 0.53кг | Размер: Ø130.7×101.7мм</t>
  </si>
  <si>
    <t>DS-I405M(C)</t>
  </si>
  <si>
    <t>DS-I415(B)</t>
  </si>
  <si>
    <t>Разрешение: 4.0МР 2560×1440@25к/с | Битрейт: 32Кб/с~16.4Мб/с | Кодек: H.265+/H.265/H.264+/H.264/MJPEG/G.711u/G.722.1 | Количество потоков: 3 | Интерфейс: Ethernet 1×RJ45 10M/100Mbps / Аудио 1×Вход/1×Выход / Тревожный 1×Вход/1×Выход / Карта памяти 1×MicroSD до 256Gb | Объектив: Варифокальный моторизированный с AF Автофокусом f5.0~75.0мм / Угол обзора 55°-4.0° / 15X Оптический / 16X Цифровой Зум | Способ приближения: Автоматический / Полуавтоматический / Ручной режим | Вращение: 360°Гор. / 105°Верт. (180°авто переворот)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/ Аудио детекция | Доступ с мобильных устройств | OSD Мультиязыковое меню | Протокол: Hikvision/ONVIF/SDK/ISAPI | Встроенный датчик температуры | Материал: Металл/ABS Пластик | Степень защиты: IP66 | Кронштейн: DS-1618ZJ (в комплекте) | Питание: DC +12V ±20% 24W (БП в комплекте) / Hi-PoE+ IEEE 802.3at / ESP TVS 4000V Встроенная защита от перенапряжения до 4kV | Температура: -40°C...+65°C | Вес: 2.0кг | Размер: Ø164.5×290мм</t>
  </si>
  <si>
    <t>DS-I425</t>
  </si>
  <si>
    <t>Разрешение: 4.0МР 2560×1440@25к/с | Битрейт: 32Кб/с~16.4Мб/с | Кодек: H.265+/H.265/H.264+/H.264/MJPEG/G.711u/G.722.1 | Количество потоков: 3 | Интерфейс: Ethernet 1×RJ45 10M/100Mbps / Аудио 1×Вход/1×Выход / Тревожный 1×Вход/1×Выход / Карта памяти 1×MicroSD до 256Gb | Объектив: Варифокальный моторизированный с AF Автофокусом f4.8~120.0мм / Угол обзора 55.0°-2.4° / Зум 25X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300×Предустановок / 8×Пути патрулирования / 32×Контрольные точки / 4×Шаблона сканирования / 24×Маски приватности / Память позиции при выключении питания / 3D Позиционирование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 Авто. баланс белого | AGC Авто. регулировка усиления | Defog Анти-Туман/Анти-Дым | EIS Электронная стабилизация изображения | ROI Регион интереса | ANR Гарантированное сетевое хранение | NAS Поддержка сетевого хранилища | SVC Данные в видеопотоке | Smart Функции: Движение в кадре / Пересечение линии / Вторжение в зону / Вход/Выход из области / Антисаботаж | Smart Аналитика: Оставленные/Исчезнувшие/Перемещенные предметы / Детекция лиц / Аудио детекция | Доступ с мобильных устройств | OSD Мультиязыковое меню | Протокол: Hikvision/ONVIF/SDK/ISAPI | Встроенный датчик температуры | Материал: Алюминиевый сплав | Степень защиты: IP66 | Кронштейн: DS-1618ZJ (в комплекте) | Питание: DC +12V ±20% 24W (БП в комплекте) / Hi-PoE+ IEEE 802.3at / ESP TVS 4000V Встроенная защита от перенапряжения до 4kV | Температура: -40°C...+65°C | Вес: 2.0кг | Размер: Ø164.5×290мм</t>
  </si>
  <si>
    <t>DS-I425(B)</t>
  </si>
  <si>
    <t>IP видеорегистратор</t>
  </si>
  <si>
    <t>DS-N204(C)</t>
  </si>
  <si>
    <t>Количество каналов: 4×IP | Запись: 4×4MP@25к/с / 4×2MP@25к/с / 4×1MP@25к/с | Воспроизведение: 1×4.0MP / 2×2.0MP | Битрейт: Входящий 40 Мбит/с / Исходящий 60 Мбит/с | Кодек: H.265+/H.265/H.264+/H.264/MJPEG/G.711u | Количество потоков: 2 | Интерфейс: Ethernet 1×RJ45 10M/100Mbps / 2×USB 2.0 / 1×HDMI FullHD/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| Питание: DC 12V ±10% 18W (БП в комплекте) | Температура: -10°C...+55°C | Вес: 1.0кг | Размер: 205×205×48мм</t>
  </si>
  <si>
    <t>DS-N204P(C)</t>
  </si>
  <si>
    <t>Количество каналов: 4×IP | Запись: 4×4MP@25к/с / 4×3MP@25к/с / 4×2MP@25к/с | Воспроизведение: 4×2.0MP / 2×4.0MP | Битрейт: Входящий 40 Мбит/с / Исходящий 60 Мбит/с | Кодек: H.265+/H.265/H.264+/H.264/MJPEG | Количество потоков: 2 | Интерфейс: Ethernet 1×RJ45 10M/100Mbps / PoE 4×RJ45 10/100Mbps IEEE 802.3af/at 36W до 250м. / 2×USB 2.0 / 1×HDMI FullHD/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| Питание: DC 48V ±10% 10W (БП в комплекте) | Температура: -10°C...+55°C | Вес: 1.0кг | Размер: 200×200×48мм</t>
  </si>
  <si>
    <t>DS-N208(C)</t>
  </si>
  <si>
    <t>Количество каналов: 8×IP | Запись: 8×4MP@25к/с / 8×2MP@25к/с / 8×1MP@25к/с | Воспроизведение: 1×4.0MP / 2×2.0MP | Битрейт: Входящий 60 Мбит/с / Исходящий 60 Мбит/с | Кодек: H.265+/H.265/H.264+/H.264/MJPEG/G.711u | Количество потоков: 2 | Интерфейс: Ethernet 1×RJ45 10M/100Mbps / 2×USB 2.0 / 1×HDMI FullHD/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| Питание: DC 12V ±10% 18W (БП в комплекте) | Температура: -10°C...+55°C | Вес: 1.0кг | Размер: 205×205×48мм</t>
  </si>
  <si>
    <t>DS-N208P(C)</t>
  </si>
  <si>
    <t>Количество каналов: 8×IP | Запись: 8×4MP@25к/с / 8×3MP@25к/с / 8×2MP@25к/с | Воспроизведение: 4×2.0MP / 2×4.0MP | Битрейт: Входящий 60 Мбит/с / Исходящий 60 Мбит/с | Кодек: H.265+/H.265/H.264+/H.264/MJPEG | Количество потоков: 2 | Интерфейс: Ethernet 1×RJ45 10M/100Mbps / PoE 8×RJ45 10/100Mbps IEEE 802.3af/at 75W до 250м. / 2×USB 2.0 / 1×HDMI FullHD/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| Питание: DC 48V ±10% 10W (БП в комплекте) | Температура: -10°C...+55°C | Вес: 1.0кг | Размер: 285×210×48мм</t>
  </si>
  <si>
    <t>DS-N304(C)</t>
  </si>
  <si>
    <t>Количество каналов: 4×IP | Запись: 4×8MP@25к/с / 4×6MP@25к/с / 4×5MP@25к/с / 4×4MP@25к/с / 4×2MP@25к/с / 4×1MP@25к/с | Воспроизведение: 1×8.0MP / 4×2.0MP | Битрейт: Входящий 40 Мбит/с / Исходящий 80 Мбит/с | Кодек: H.265+/H.265/H.264+/H.264/MJPEG/G.711u | Количество потоков: 2 | Интерфейс: Ethernet 1×RJ45 10M/100/1000Mbps / Аудио 1×RCA Вход/1×RCA Выход / Сигнальный 4×Вход/1×Выход / 2×USB 2.0/3.0 / 1×HDMI UHD 4K / 1×VGA QHD 2K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18W (БП в комплекте) | Температура: -10°C...+55°C | Вес: 1.0кг | Размер: 315×240×48мм</t>
  </si>
  <si>
    <t>DS-N304P(C)</t>
  </si>
  <si>
    <t>Количество каналов: 4×IP | Запись: 4×8MP@25к/с / 4×6MP@25к/с / 4×5MP@25к/с / 4×4MP@25к/с / 4×2MP@25к/с / 4×1MP@25к/с | Воспроизведение: 1×8.0MP / 5×2.0MP | Битрейт: Входящий 40 Мбит/с / Исходящий 80 Мбит/с | Кодек: H.265+/H.265/H.264+/H.264/MJPEG/G.711u | Количество потоков: 2 | Интерфейс: Ethernet 1×RJ45 10M/100Mbps / PoE 4×RJ45 10/100Mbps IEEE 802.3af/at 5W до 250м. / Аудио 1×RCA Вход/1×RCA Выход / Сигнальный 4×Вход/1×Выход / 2×USB 2.0/3.0 / 1×HDMI UHD 4K / 1×VGA QHD 2K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(БП в комплекте) | Температура: -10°C...+55°C | Вес: 1.0кг | Размер: 320×240×48мм</t>
  </si>
  <si>
    <t>DS-N308(C)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</si>
  <si>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H.265+/H.265/H.264+/H.264/MJPEG/G.711u | Количество потоков: 2 | Интерфейс: Ethernet 1×RJ45 10M/100/1000Mbps / Аудио 1×RCA Вход/1×RCA Выход / Сигнальный 4×Вход/1×Выход / 2×USB 2.0/3.0 / 1×HDMI UHD 4K / 1×VGA QHD 2K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18W (БП в комплекте) | Температура: -10°C...+55°C | Вес: 1.0кг | Размер: 315×240×48мм</t>
  </si>
  <si>
    <t>DS-N308/2(C)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</si>
  <si>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H.265+/H.265/H.264+/H.264/MJPEG/G.711u | Количество потоков: 2 | Интерфейс: Ethernet 1×RJ45 10M/100/1000Mbps / Аудио 1×RCA Вход/1×RCA Выход / Сигнальный 4×Вход/1×Выход / 2×USB 2.0/3.0 / 1×HDMI UHD 4K / 1×VGA QHD 2K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12V ±10% 40W (БП в комплекте) | Температура: -10°C...+55°C | Вес: 1.8кг | Размер: 385×315×52мм</t>
  </si>
  <si>
    <t>DS-N308/2P(C)</t>
  </si>
  <si>
    <t>Количество каналов: 8×IP | Запись: 8×8MP@25к/с / 8×6MP@25к/с / 8×5MP@25к/с / 8×4MP@25к/с / 8×2MP@25к/с / 8×1MP@25к/с | Воспроизведение: 1×8.0MP / 4×2.0MP | Битрейт: Входящий 80 Мбит/с / Исходящий 80 Мбит/с | Кодек: H.265+/H.265/H.264+/H.264/MJPEG/G.711u | Количество потоков: 2 | Интерфейс: Ethernet 1×RJ45 10M/100/1000Mbps / PoE 8×RJ45 10/100Mbps IEEE 802.3af/at 80W до 250м. / Аудио 1×RCA Вход/1×RCA Выход / Сигнальный 4×Вход/1×Выход / 2×USB 2.0/3.0 / 1×HDMI UHD 4K / 1×VGA QHD 2K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180W | Температура: -10°C...+55°C | Вес: 2.8кг | Размер: 315×385×52мм</t>
  </si>
  <si>
    <t>DS-N308P(C)</t>
  </si>
  <si>
    <t>Количество каналов: 8×IP | Запись: 8×8MP@25к/с / 8×6MP@25к/с / 8×5MP@25к/с / 8×4MP@25к/с / 8×2MP@25к/с / 8×1MP@25к/с | Воспроизведение: 1×8.0MP / 5×2.0MP | Битрейт: Входящий 80 Мбит/с / Исходящий 80 Мбит/с | Кодек: H.265+/H.265/H.264+/H.264/MJPEG/G.711u | Количество потоков: 2 | Интерфейс: Ethernet 1×RJ45 10M/100Mbps / PoE 8×RJ45 10/100Mbps IEEE 802.3af/at 75W до 250м. / Аудио 1×RCA Вход/1×RCA Выход / Сигнальный 4×Вход/1×Выход / 2×USB 2.0/3.0 / 1×HDMI UHD 4K / 1×VGA QHD 2K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48V ±10% 10W (БП в комплекте) | Температура: -10°C...+55°C | Вес: 1.0кг | Размер: 320×240×48мм</t>
  </si>
  <si>
    <t>DS-N316(C)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</si>
  <si>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H.265+/H.265/H.264+/H.264/MJPEG/G.711u | Количество потоков: 2 | Интерфейс: Ethernet 1×RJ45 10M/100/1000Mbps / Аудио 1×RCA Вход/1×RCA Выход / Сигнальный 4×Вход/1×Выход / 2×USB 2.0/3.0 / 1×HDMI UHD 4K / 1×VGA QHD 2K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Настольный 1U | Питание: DC 12V ±10% 18W (БП в комплекте) | Температура: -10°C...+55°C | Вес: 1.0кг | Размер: 315×240×48мм</t>
  </si>
  <si>
    <t>DS-N316/2(C)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</si>
  <si>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H.265+/H.265/H.264+/H.264/MJPEG/G.711u | Количество потоков: 2 | Интерфейс: Ethernet 1×RJ45 10M/100/1000Mbps / Аудио 1×RCA Вход/1×RCA Выход / Сигнальный 4×Вход/1×Выход / 2×USB 2.0/3.0 / 1×HDMI UHD 4K / 1×VGA QHD 2K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DC 12V ±10% 40W (БП в комплекте) | Температура: -10°C...+55°C | Вес: 1.8кг | Размер: 385×315×52мм</t>
  </si>
  <si>
    <t xml:space="preserve">DS-N316/2P(C) </t>
  </si>
  <si>
    <t>Количество каналов: 16×IP | Запись: 16×8MP@25к/с / 16×6MP@25к/с / 16×5MP@25к/с / 16×4MP@25к/с / 16×2MP@25к/с / 16×1MP@25к/с | Воспроизведение: 1×8.0MP / 4×2.0MP | Битрейт: Входящий 160 Мбит/с / Исходящий 80 Мбит/с | Кодек: H.265+/H.265/H.264+/H.264/MJPEG/G.711u | Количество потоков: 2 | Интерфейс: Ethernet 1×RJ45 10M/100/1000Mbps / PoE 16×RJ45 10/100Mbps IEEE 802.3af/at 160W до 250м. / Аудио 1×RCA Вход/1×RCA Выход / Сигнальный 4×Вход/1×Выход / 2×USB 2.0/3.0 / 1×HDMI UHD 4K / 1×VGA QHD 2K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HIK-Central / HIK-Connect / iVMS / WEB Клиент / Мышь | Протокол: Hikvision/ONVIF/ISAPI | Материал: ABS Пластик/Металл | Типоразмер: 1U | Питание: AC 100V~240V 50-60Hz 280W | Температура: -10°C...+55°C | Вес: 3.0кг | Размер: 385×315×52мм</t>
  </si>
  <si>
    <t>DS-N332/2(B)</t>
  </si>
  <si>
    <t>Количество каналов: 32×IP | Запись: 32×8MP@25к/с / 32×6MP@25к/с / 32×5MP@25к/с / 32×4MP@25к/с / 32×2MP@25к/с / 32×1MP@25к/с | Воспроизведение: 2×8.0MP / 4×4.0MP / 8×2.0MP | Битрейт: Входящий 256 Мбит/с / Исходящий 160 Мбит/с | Кодек: H.265+/H.265/H.264+/H.264/MJPEG/G.711u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1×HDMI UHD 4K / 1×VGA FullHD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1U | Питание: DC 12V ±10% 40W (БП в комплекте) | Температура: -10°C...+55°C | Вес: 1.8кг | Размер: 385×315×52мм</t>
  </si>
  <si>
    <t>DS-N332/4</t>
  </si>
  <si>
    <t>Количество каналов: 32×IP | Запись: 32×8MP@25к/с / 32×6MP@25к/с / 32×5MP@25к/с / 32×4MP@25к/с / 32×2MP@25к/с / 32×1MP@25к/с | Воспроизведение: 2×8.0MP / 4×4.0MP / 8×2.0MP | Битрейт: Входящий 256 Мбит/с / Исходящий 160 Мбит/с | Кодек: H.265+/H.265/H.264+/H.264/MPEG4/G.711u | Dual-OS Высокопроизводительная операционная система | Количество потоков: 2 | Интерфейс: Ethernet 1×RJ45 10M/100/1000Mbps / Аудио 1×RCA Вход/1×RCA Выход / Сигнальный 4×Вход/1×Выход / 2×USB 2.0/3.0 / 1×RS232 / 1×RS485 / 1×HDMI UHD 4K / 1×VGA FullHD | Носители: 4×SATA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NVR Регистратора | Настройка: Цветопередача/Яркость/Контрастность | VCA Тревоги обнаружения | ANR Гарантированное сетевое хранение | Smart Функции: Запись по cсобытию или движению в кадре / Поиск события | Меню: GUI Мультиязыковое | Управление: HIK-Central / HIK-Connect / iVMS / WEB Клиент / Мышь | Протокол: Hikvision/ONVIF/ISAPI | Материал: ABS Пластик/Металл | Типоразмер: 1.5U | Питание: AC 100V~240V 50-60Hz 20W | Температура: -10°C...+55°C | Вес: 5.0кг | Размер: 445×390×70мм</t>
  </si>
  <si>
    <t>DS-S1008P</t>
  </si>
  <si>
    <t>DS-S1816P(B)</t>
  </si>
  <si>
    <t>PoE Сетевой коммутатор | Интерфейс: PoE 16×RJ45 10/100Мбит/с / Uplink 1×RJ45 10/100/1'000Мбит/с / Uplink 1×SFP 1'000Мбит/с | Протоколы: IEEE 802.3 / 802.3u / 802.3x | PoE Стандарт: IEEE 802.3af / IEEE 802.3at | Передача данных: 7.2Гбит/с | PoE Бюджет: DC 48V 130W / 30.0W/Порт | Эффективная дистанция: Cat.5E = 250м / Cat.6A  = 300м | Типоразмер: 1U | Материал: Металл | Степень защиты: IP20 | Питание: AC 100V~240V 47-63Hz 150W / ESP TVS 6000V Встроенная защита от перенапряжения до 6kV | Температура: -10°C...+55°C | Вес: 2.58кг | Размер: 266×220.8×44.5мм</t>
  </si>
  <si>
    <t>DS-S2624P(B)</t>
  </si>
  <si>
    <t>PoE Сетевой коммутатор | Интерфейс: PoE 24×RJ45 10/100Мбит/с / Uplink 1×RJ45 10/100/1'000Мбит/с / Uplink 1×SFP 1'000Мбит/с | Протоколы: IEEE 802.3 / 802.3u / 802.3x | PoE Стандарт: IEEE 802.3af / IEEE 802.3at | Передача данных: 8.8Гбит/с | PoE Бюджет: DC 48V 230W / 30.0W/Порт | Эффективная дистанция: Cat.5E = 250м / Cat.6A  = 300м | Типоразмер: 1U | Материал: Металл | Степень защиты: IP20 | Питание: AC 100V~240V 47-63Hz 250W / ESP TVS 6000V Встроенная защита от перенапряжения до 6kV | Температура: -10°C...+55°C | Вес: 3.55кг | Размер: 335×226×44.5мм</t>
  </si>
  <si>
    <t>DS-S504P(B)</t>
  </si>
  <si>
    <t>PoE Сетевой коммутатор | Интерфейс: PoE 4×RJ45 10/100Мбит/с / Uplink 1×RJ45 10/100Мбит/с | Протоколы: IEEE 802.3 / 802.3u / 802.3x | PoE Стандарт: IEEE 802.3af | Передача данных: 1Гбит/с | PoE Бюджет: DC 48V 35W / 15.4W/Порт | Эффективная дистанция: Cat.5E = 250м / Cat.6A  = 300м | Типоразмер: Настольный | Материал: Металл | Степень защиты: IP20 | Питание: DC +48V 38.4W 0.8A (БП в комплекте) | Температура: 0°C...+40°C | Вес: 0.2кг | Размер: 105×83×27.6мм</t>
  </si>
  <si>
    <t>DS-S604P</t>
  </si>
  <si>
    <t>DS-S908P(B)</t>
  </si>
  <si>
    <t>PoE Сетевой коммутатор | Интерфейс: PoE 8×RJ45 10/100Мбит/с / Uplink 1×RJ45 10/100Мбит/с | Протоколы: IEEE 802.3 / 802.3u / 802.3x | PoE Стандарт: IEEE 802.3af / IEEE 802.3at | Передача данных: 1.8Гбит/с | PoE Бюджет: DC 48V 60W / 30.0W/Порт | Эффективная дистанция: Cat.5E = 250м / Cat.6A  = 300м | Типоразмер: Настольный | Материал: Металл | Степень защиты: IP20 | Питание: DC +48V 65W 1.35A (БП в комплекте) / ESP TVS 6000V Встроенная защита от перенапряжения до 6kV | Температура: 0°C...+40°C | Вес: 0.35кг | Размер: 170×91.3×27.6мм</t>
  </si>
  <si>
    <t>TVI камера, купольная</t>
  </si>
  <si>
    <t>DS-T203A (2.8mm)</t>
  </si>
  <si>
    <t>Разрешение: 2.0MP 1920×1080@25к/с | Интерфейс: Видео 1×BNC TVI/CVI/AHD/CVBS Выход гибридный / Аудио 1×Микрофон / Аудио 1×AoC Выход | Объектив: Фиксированный f2.8мм / Угол обзора 106.4°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Антибликовый режим | AWB Авто. Баланс белого | OSD Меню | Материал: Металл | Степень защиты: IP66 | Питание: DC +12V ± 15% 3.7W | Температура: -40°C...+60°C | Вес: 0.29кг | Размер: 82.6×90×79.3мм</t>
  </si>
  <si>
    <t>DS-T203L (2.8mm)</t>
  </si>
  <si>
    <t>Разрешение: 2.0MP 1920×1080@25к/с | Интерфейс: Видео 1×BNC TVI/CVI/AHD/CVBS Выход гибридный | Объектив: Фиксированный f2.8мм / Угол обзора 102.0° | Подсветка: EXIR Smart Белая до 20м. | Светочувствительность: 0.001 Люкс | ColorVu Полноцветное изображение круглосуточно | 2D/3D DNR Подавление видео-шумов | DWDR Широкий динамический диапазон | HLC/BLC Компенсация засветки | AGC Авто. усилитель сигнала | AWB Авто. Баланс белого | Сирена: Встроенный стробоскоп белого цвета | Материал: Металл | Степень защиты: IP66 | Питание: DC +12V ± 25% 2.4W | Температура: -40°C...+60°C | Вес: 0.24кг | Размер: Ø82.6×69.2мм</t>
  </si>
  <si>
    <t>DS-T203N (2.8mm)</t>
  </si>
  <si>
    <t>Разрешение: 2.0MP 1920×1080@25к/с | Интерфейс: Видео 1×BNC TVI/CVI/AHD/CVBS Выход гибридный | Объектив: Фиксированный f2.8мм / Угол обзора 106.0° | Подсветка: EXIR Smart ИК до 20м. | Светочувствительность: 0.01 Люкс | День/Ночь | Авто. ИК Фильтр | 3D DNR Подавление видео-шумов | DWDR Широкий динамический диапазон | HLC/BLC Компенсация засветки | AGC Авто. усилитель сигнала | AWB Авто. баланс белого | Материал: Металл | Степень защиты: IP67 | Питание: DC +12V ± 25% 4.6W | Температура: -40°C...+60°C | Вес: 0.16кг | Размер: Ø61.1×60.0мм</t>
  </si>
  <si>
    <t>DS-T207(B) (2.8-12.0mm)</t>
  </si>
  <si>
    <t>Разрешение: 2.0MP 1920×1080@25к/с | Интерфейс: Видео 1×BNC TVI/CVI/AHD/CVBS Выход гибридный | Объектив: Варифокальный f2.8~12.0мм / Угол обзора 102.4°~32.0°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ABS Пластик/Металл | Степень защиты: IP67/IK10 | Питание: DC +12V ± 15% 3.0W | Температура: -20°C...+60°C | Вес: 0.4кг | Размер: Ø136.0×102мм</t>
  </si>
  <si>
    <t>DS-T208S (2.7-13.5mm)</t>
  </si>
  <si>
    <t>Разрешение: 2.0MP 1920×1080@25к/с | Интерфейс: Видео 1×BNC TVI/CVI/AHD/CVBS Выход гибридный | Объектив: Варифокальный моторизированный с AF Автофокусом f2.7~13.5мм / Угол обзора 102.0°~31.0° | Подсветка: EXIR Smart ИК до 60м. | Светочувствительность: 0.005 Люкс | День/Ночь | Авто. ИК Фильтр | 3D DNR Подавление Видео-Шумов | WDR 120дБ Широкий Динамический Диапазон | HLC/BLC Компенсация Засветки | AGC Авто. Усилитель Сигнала | AWB Авто. Баланс Белого | Материал: Металл | Степень защиты: IP67/IK10 | Питание: DC +12V ± 20% 9.7W | Температура: -40°C...+60°C | Вес: 0.83кг | Размер: 84.5х92х255.1мм</t>
  </si>
  <si>
    <t>DS-T273(B) (2.8mm)</t>
  </si>
  <si>
    <t>Разрешение: 2.0MP 1920×1080@25к/с | Интерфейс: Видео 1×BNC TVI/CVI/AHD/CVBS Выход гибридный | Объектив: Фиксированный f2.8мм / Угол обзора 103.0° | Подсветка: EXIR Smart ИК до 20м. | Светочувствительность: 0.01 Люкс | День/Ночь | Авто. ИК Фильтр | 3D DNR Подавление Видео-Шумов | DWDR Широкий динамический диапазон | HLC/BLC Компенсация засветки | AGC Авто. Усилитель сигнала | ATW Авто. Баланс белого | OSD Меню | Материал: Металл | Степень защиты: IP66 | Питание: DC +12V ±15% 4.0W | Температура: -40°C...+60°C | Вес: 0.35кг | Размер: Ø89.6×59.1мм</t>
  </si>
  <si>
    <t>DS-T283(B) (2.8mm)</t>
  </si>
  <si>
    <t>Разрешение: 2.0MP 1920×1080@25к/с | Интерфейс: Видео 1×BNC TVI/CVI/AHD/CVBS Выход гибридный | Объектив: Фиксированный f2.8мм / Угол обзора 103.0° | Подсветка: EXIR Smart ИК до 20м. | Светочувствительность: 0.01 Люкс | День/Ночь | Авто. ИК Фильтр | 3D DNR Подавление Видео-Шумов | DWDR Широкий динамический диапазон | HLC/BLC Компенсация засветки | AGC Авто. Усилитель сигнала | ATW Авто. Баланс белого | OSD Меню | Материал: ABS Пластик | Степень защиты: IP66 | Питание: DC +12V ±25% 4.0W | Температура: -40°C...+60°C | Вес: 0.2кг | Размер: Ø89.5×69.8мм</t>
  </si>
  <si>
    <t>DS-T503(C) (2.8mm)</t>
  </si>
  <si>
    <t>Разрешение: 5.0MP 2592×1944@20к/с / 4.0MP 2560х1440@25к/с | Интерфейс: Видео 1×BNC TVI Выход | Объектив: Фиксированный f2.8мм / Угол обзора 85.0°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IP67 | Питание: DC +12V ± 30% 4.3W | Температура: -40°C...+60°C | Вес: 0.29кг | Размер: 82.6×90×79.4мм</t>
  </si>
  <si>
    <t>DS-T503(E) (2.8mm)</t>
  </si>
  <si>
    <t>Разрешение: 5.0MP 2592×1944@20к/с / 4.0MP 2560х1440@25к/с | Интерфейс: Видео 1×BNC TVI Выход | Объектив: Фиксированный f2.8мм / Угол обзора 85.0°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ABS Пластик | Степень защиты: IP67 | Питание: DC +12V ± 30% 4.3W | Температура: -40°C...+60°C | Вес: 0.29кг | Размер: 82.6×90×79.4мм</t>
  </si>
  <si>
    <t>DS-T503A (2.8mm)</t>
  </si>
  <si>
    <t>Разрешение: 5.0MP 2592×1944@20к/с / 4.0MP 2560х1440@25к/с | Интерфейс: Видео 1×BNC TVI/CVI/AHD/CVBS Выход гибридный / Аудио 1×Микрофон / Аудио 1×AoC Выход | Объектив: Фиксированный f2.8мм / Угол обзора 85.5°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ATW/MWB Авто. Баланс белого | OSD Меню | Материал: Металл | Степень защиты: IP66 | Питание: DC +12V ± 15% 3.7W | Температура: -40°C...+60°C | Вес: 0.35кг | Размер: 82.6×90×79.3мм</t>
  </si>
  <si>
    <t>DS-T503L (2.8mm)</t>
  </si>
  <si>
    <t>DS-T508 (2.7-13.5mm)</t>
  </si>
  <si>
    <t>Разрешение: 5.0MP 2560×1944@20к/с / 4.0MP 2688х1520@25к/с | Интерфейс: Видео 1×BNC TVI Выход | Объектив: Варифокальный моторизированный f2.7~13.5мм / Угол обзора 95.0°~26.0° | Подсветка: EXIR Smart ИК до 40м. | Светочувствительность: 0.01 Люкс | День/Ночь | Авто. ИК Фильтр | 2D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Металл | Степень защиты: IP67/IK10 | Питание: DC +12V ± 15% 5.9W | Температура: -40°C...+60°C | Вес: 0.837кг | Размер: Ø145.0×111.3мм</t>
  </si>
  <si>
    <t>DS-T591 (2.8mm)</t>
  </si>
  <si>
    <t>Разрешение: 5.0MP 2592×1944@20к/с / 4.0MP 2688×1520@25к/с | Интерфейс: Видео 1×BNC TVI/CVI/AHD/CVBS Выход гибридный | Объектив: Фиксированный f2.8мм / Угол обзора 80.1° | Подсветка: EXIR Smart ИК до 20м.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Пластик | Степень защиты: IP50 | Питание: DC +12V ± 15% 4.3W | Температура: -20°C...+45°C | Вес: 0.35кг | Размер: Ø98×65.4мм</t>
  </si>
  <si>
    <t>DS-T591(C) (2.8mm)</t>
  </si>
  <si>
    <t>Разрешение: 5.0MP 2560×1944@20к/с / 4.0MP 2688×1520@25к/с | Интерфейс: Видео 1×BNC TVI/CVI/AHD/CVBS Выход гибридный | Объектив: Фиксированный f2.8мм / Угол обзора 85.0° | Подсветка: Smart ИК до 20м.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 | Степень защиты: IP50 | Питание: DC +12V ± 25% 4.3W | Температура: -20°C...+60°C | Вес: 0.148кг | Размер: Ø98×65.4мм</t>
  </si>
  <si>
    <t>DS-T803 (2.8mm)</t>
  </si>
  <si>
    <t>Разрешение: 8.3MP 3840×2160@15к/с / 5.0MP 2560×1944@20к/с | Интерфейс: Видео 1×BNC TVI/CVI/AHD/CVBS Выход гибридный | Объектив: Фиксированный f2.8мм / Угол обзора 102.9°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Металл | Степень защиты: IP67 | Питание: DC +12V ± 25% 2.9W | Температура: -40°C...+60°C | Вес: 0.3кг | Размер: 82.6x90x79.3мм</t>
  </si>
  <si>
    <t>TVI камера, цилиндрическая</t>
  </si>
  <si>
    <t>DS-T200A (2.8mm)</t>
  </si>
  <si>
    <t>Разрешение: 2.0MP 1920×1080@25к/с | Интерфейс: Видео 1×BNC TVI/CVI/AHD/CVBS Выход гибридный / Аудио 1×Микрофон / Аудио 1×AoC Выход | Объектив: Фиксированный f2.8мм / Угол обзора 103.0° | Подсветка: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Металл | Степень защиты: IP66 | Питание: DC +12V ±15% 3.7W | Температура: -40°C...+60°C | Вес: 0.3кг | Размер: 58×61×158.6мм</t>
  </si>
  <si>
    <t>DS-T200L (2.8mm)</t>
  </si>
  <si>
    <t>Разрешение: 2.0MP 1920×1080@25к/с | Интерфейс: Видео 1×BNC TVI/CVI/AHD/CVBS Выход гибридный | Объектив: Фиксированный f2.8мм / Угол обзора 102.0° | Подсветка: Smart Белая до 20м. | Светочувствительность: 0.001 Люкс | ColorVu Полноцветное изображение круглосуточно | 2D/3D DNR Подавление видео-шумов | DWDR Широкий динамический диапазон | HLC/BLC Компенсация засветки | AGC Авто. усилитель сигнала | AWB Авто. Баланс белого | Сирена: Встроенный стробоскоп белого цвета | Материал: Металл | Степень защиты: IP66 | Питание: DC +12V ± 25% 2.4W | Температура: -40°C...+60°C | Вес: 0.26кг | Размер: Ø70×162.7мм</t>
  </si>
  <si>
    <t>DS-T200S (2.8mm)</t>
  </si>
  <si>
    <t>Разрешение: 2.0MP 1920×1080@25к/с | Интерфейс: Видео 1×BNC TVI/CVI/AHD/CVBS Выход гибридный | Объектив: Фиксированный f2.8мм / Угол обзора 106.0° | Подсветка: EXIR Smart ИК до 30м. | Светочувствительность: 0.005 Люкс | День/Ночь | Авто. ИК Фильтр | 3D DNR Подавление Видео-Шумов | WDR 120дБ Широкий динамический диапазон | HLC/BLC Компенсация засветки | AGC Авто. Усилитель сигнала | AWB Авто. Баланс белого | Материал: Металл | Степень защиты: IP66 | Питание: DC +12V ± 25% 4.6W | Температура: -40°C...+60°C | Вес: 0.3кг | Размер: 165×62×58мм</t>
  </si>
  <si>
    <t>DS-T206(B) (2.8-12.0mm)</t>
  </si>
  <si>
    <t>Разрешение: 2.0MP 1920×1080@25к/с | Интерфейс: Видео 1×BNC TVI/CVI/AHD/CVBS Выход гибридный | Объектив: Варифокальный f2.8~12.0мм / Угол обзора 111.5°~33.4° | Подсветка: EXIR Smart ИК до 40м.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Материал: Металл/ABS Пластик | Степень защиты: IP66 | Питание: DC +12V ± 15% 5.0W | Температура: -40°C...+60°C | Вес: 0.6кг | Размер: 256.4x83.3x78.2мм</t>
  </si>
  <si>
    <t>DS-T206S (2.7-13.5mm)</t>
  </si>
  <si>
    <t>Разрешение: 2.0MP 1920×1080@25к/с | Интерфейс: Видео 1×BNC TVI/CVI/AHD/CVBS Выход гибридный | Объектив: Варифокальный моторизированный с AF Автофокусом f2.7~13.5мм / Угол обзора 102.0°~31.0° | Подсветка: EXIR Smart ИК до 70м. | Светочувствительность: 0.005 Люкс | День/Ночь | Авто. ИК Фильтр | 3D DNR Подавление Видео-Шумов | WDR 120дБ Широкий Динамический диапазон | HLC/BLC Компенсация засветки | AGC Авто. Усилитель сигнала | AWB Авто. Баланс белого | Материал: Металл | Степень защиты: IP67 | Питание: DC +12V ± 25% 9.7W | Температура: -40°C...+60°C | Вес: 0.65кг | Размер: 84.5х92х255мм</t>
  </si>
  <si>
    <t>DS-T226S (5.0-50.0mm)</t>
  </si>
  <si>
    <t>Разрешение: 2.0MP 1944×1092@25к/с | Интерфейс: Видео 1×BNC TVI/CVBS Выход гибридный | Объектив: Варифокальный моторизированный с AF Автофокусом f5.0~50.0мм / Угол обзора 59.8°~6.2° / 64X Цифровой Зум | Подсветка: EXIR Smart ИК до 110м. | Светочувствительность: 0.003 Люкс | День/Ночь | Авто. ИК Фильтр | 3D DNR Подавление Видео-Шумов | WDR 120дБ Широкий Динамический Диапазон | HSBLC/BLC Компенсация Засветки | LSC Коррекция затемнения | AGC Авто. Усилитель Сигнала | ATW/AWC-SET Авто. Баланс белого | Defog Анти-Туман/Анти-Дым | OSD Меню | Материал: Ударопрочный ABS Пластик/Металл | Степень защиты: IP66 | Питание: DC +12V ±15% 20W / AC +24V ±15% 20W | Температура: -40°C...+60°C | Вес: 1.65кг | Размер: 313.5×100.8×107.3мм</t>
  </si>
  <si>
    <t>DS-T270(B) (2.8mm)</t>
  </si>
  <si>
    <t>Разрешение: 2.0MP 1920×1080@25к/с | Интерфейс: Видео 1×BNC TVI/CVI/AHD/CVBS Выход гибридный | Объектив: Фиксированный f2.8мм / Угол обзора 103.0° | Подсветка: Smart ИК до 20м. | Светочувствительность: 0.01 Люкс | День/Ночь | Авто. ИК Фильтр | 3D DNR Подавление Видео-Шумов | DWDR Широкий динамический диапазон | HLC/BLC Компенсация засветки | AGC Авто. Усилитель сигнала | ATW Авто. Баланс белого | OSD Меню | Материал: Металл | Степень защиты: IP66 | Питание: DC +12V ±15% 4.0W | Температура: -40°C...+60°C | Вес: 0.4кг | Размер: Ø70×149.5мм</t>
  </si>
  <si>
    <t>DS-T280 (2.8mm)</t>
  </si>
  <si>
    <t>Разрешение: 2.0MP 1920×1080@25к/с | Интерфейс: Видео 1×BNC TVI/CVI/AHD/CVBS Выход гибридный | Объектив: Фиксированный f2.8мм / Угол обзора 103.0° | Подсветка: Smart ИК до 20м.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ABS Пластик | Степень защиты: IP66 | Питание: DC +12V ±15% 4.0W | Температура: -40°C...+60°C | Вес: 0.3кг | Размер: Ø70×149.5мм</t>
  </si>
  <si>
    <t>DS-T280(B) (2.8mm)</t>
  </si>
  <si>
    <t>Разрешение: 2.0MP 1920×1080@25к/с | Интерфейс: Видео 1×BNC TVI/CVI/AHD/CVBS Выход гибридный | Объектив: Фиксированный f2.8мм / Угол обзора 103.0° | Подсветка: EXIR Smart ИК до 20м. | Светочувствительность: 0.01 Люкс | День/Ночь | Авто. ИК Фильтр | 3D DNR Подавление Видео-Шумов | DWDR Широкий динамический диапазон | HLC/BLC Компенсация засветки | AGC Авто. Усилитель сигнала | ATW Авто. Баланс белого | OSD Меню | Материал: ABS Пластик | Степень защиты: IP66 | Питание: DC +12V ±15% 4.0W | Температура: -40°C...+60°C | Вес: 0.3кг | Размер: Ø70×149.5мм</t>
  </si>
  <si>
    <t>DS-T500(C) (2.8mm)</t>
  </si>
  <si>
    <t>Разрешение: 5.0MP 2592×1944@20к/с / 4.0MP 2560х1440@25к/с | Интерфейс: Видео 1×BNC TVI Выход | Объектив: Фиксированный f2.8мм / Угол обзора 85.0°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ATW/MWB Авто. Баланс белого | Материал: Металл/ABS Пластик | Степень защиты: IP67 | Питание: DC +12V ± 30% 4.3W | Температура: -40°C...+60°C | Вес: 0.26кг | Размер: 60.9×57.9×138.8мм</t>
  </si>
  <si>
    <t>DS-T500(E) (2.8mm)</t>
  </si>
  <si>
    <t>Разрешение: 5.0MP 2592×1944@20к/с / 4.0MP 2560х1440@25к/с | Интерфейс: Видео 1×BNC TVI Выход | Объектив: Фиксированный f2.8мм / Угол обзора 85.0°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ATW/MWB Авто. Баланс белого | Материал: ABS Пластик | Степень защиты: IP67 | Питание: DC +12V ± 30% 4.3W | Температура: -40°C...+60°C | Вес: 0.26кг | Размер: 60.9×57.9×138.8мм</t>
  </si>
  <si>
    <t>DS-T500A (2.8mm)</t>
  </si>
  <si>
    <t>Разрешение: 5.0MP 2592×1944@20к/с / 4.0MP 2560х1440@25к/с | Интерфейс: Видео 1×BNC TVI/CVI/AHD/CVBS Выход гибридный / Аудио 1×Микрофон / Аудио 1×AoC Выход | Объектив: Фиксированный f2.8мм / Угол обзора 85.5° | Подсветка: EXIR Smart ИК до 30м. | Светочувствительность: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ATW/MWB Авто. Баланс белого | OSD Меню | Материал: Металл/ABS Пластик | Степень защиты: IP66 | Питание: DC +12V ±25% 3.7W | Температура: -40°C...+60°C | Вес: 0.3кг | Размер: 58×61×158.6мм</t>
  </si>
  <si>
    <t>DS-T500L (2.8mm)</t>
  </si>
  <si>
    <t>Разрешение: 5.0MP 2960×1665@20к/с | Интерфейс: Видео 1×BNC TVI/CVI/AHD/CVBS Выход гибридный / Аудио 1×Микрофон | Объектив: Фиксированный f2.8мм / Угол обзора 113.0° | Подсветка: Smart Белая до 20м. | Светочувствительность: 0.01 Люкс | ColorVu Полноцветное изображение круглосуточно | 2D/3D DNR Подавление видео-шумов | DWDR Широкий динамический диапазон | HLC/BLC Компенсация засветки | AGC Авто. усилитель сигнала | AWB Авто. Баланс белого | Сирена: Немигающий световой сигнал (подсветка белым светом) | Материал: Металл | Степень защиты: IP66 | Питание: DC +12V ± 25% 2.5W | Температура: -40°C...+60°C | Вес: 0.26кг | Размер: Ø162×70мм</t>
  </si>
  <si>
    <t xml:space="preserve">DS-T506(B) (2.8-12.0mm)  </t>
  </si>
  <si>
    <t>Разрешение: 5.0MP 2592×1944@20к/с / 4.0MP 2688х1520@25к/с | Интерфейс: Видео 1×BNC TVI Выход | Объектив: Варифокальный моторизированный f2.8~12.0мм / Угол обзора 86.8°~27.7° | Подсветка: EXIR Smart ИК до 40м. | Освещение: 0.01 Люкс | День/Ночь | Авто. ИК Фильтр | 3D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Ударопрочный ABS Пластик/Металл | Степень защиты: IP67 | Питание: DC +12V ± 15% 6.0W | Температура: -40°C...+60°C | Вес: 0.9кг | Размер: 92×84.8×269.6мм</t>
  </si>
  <si>
    <t xml:space="preserve">DS-T506(D) (2.7-13.5mm)  </t>
  </si>
  <si>
    <t>Разрешение: 5.0MP 2592×1944@20к/с / 4.0MP 2688х1520@25к/с | Интерфейс: Видео 1×BNC TVI Выход | Объектив: Варифокальный моторизированный f2.7~13.5мм / Угол обзора 95.0°~26.0° | Подсветка: EXIR Smart ИК до 40м. | Освещение: 0.01 Люкс | День/Ночь | Авто. ИК Фильтр | 2D DNR Подавление Видео-Шумов | DWDR Широкий Динамический Диапазон | HLC/BLC Компенсация Засветки | AGC Авто. Усилитель Сигнала | AWB Авто. Баланс Белого | OSD Меню | Материал: Металл/ABS Пластик | Степень защиты: IP67 | Питание: DC +12V ± 15% 8.8W | Температура: -40°C...+60°C | Вес: 0.69кг | Размер: 92×255.1×84.5мм</t>
  </si>
  <si>
    <t>DS-T520(C) (2.8mm)</t>
  </si>
  <si>
    <t>Разрешение: 5.0MP 2560×1944@20к/с / 4.0MP 2560х1440@25к/с | Интерфейс: Видео 1×BNC TVI/CVI/AHD/CVBS Выход гибридный | Объектив: Фиксированный f2.8мм / Угол обзора 85.0° | Подсветка: EXIR Smart ИК до 40м. | Светочувствительность: 0.01 Люкс | День/Ночь | Авто. ИК Фильтр | 2D DNR Подавление Видео-Шумов | DWDR Широкий динамический диапазон | HLC/BLC Компенсация засветки | AGC Авто. Усилитель сигнала | AWB Авто. Баланс белого | STD/HIGH-SAT Насыщенность изображения | OSD Меню | Материал: ABS Пластик/Металл | Степень защиты: IP67 | Питание: DC +12V ±25% 4.3W | Температура: -40°C...+60°C | Вес: 0.3кг | Размер: 79×75.4×185мм</t>
  </si>
  <si>
    <t>DS-T800(B) (2.8mm)</t>
  </si>
  <si>
    <t>Разрешение: 8.3MP 3840×2160@15к/с / 5.0MP 2560×1944@20к/с | Интерфейс: Видео 1×BNC TVI/CVI/AHD/CVBS Выход гибридный | Объектив: Фиксированный f2.8мм / Угол обзора 102.2° | Подсветка: EXIR Smart ИК до 30м. | Светочувствительность: 0.01 Люкс | День/Ночь | Авто. ИК Фильтр | 2D DNR Подавление Видео-Шумов | DWDR Широкий Динамический Диапазон | BLC Компенсация Засветки | AGC Авто. Усилитель Сигнала | AWB Авто. Баланс Белого | OSD Меню | Материал: Металл | Степень защиты: IP67 | Питание: DC +12V ± 25% 2.9W | Температура: -40°C...+60°C | Вес: 0.33кг | Размер: 58×61×158.6мм</t>
  </si>
  <si>
    <t>DS-T265(C)</t>
  </si>
  <si>
    <t>Разрешение: 2.0МР 1920×1080@25к/с | Интерфейс: Видео 1×BNC TVI/CVI/AHD/CVBS Выход гибридный / 1×RS485 / 1×UTC | Объектив: Варифокальный моторизированный с AF Автофокусом f4.8~120.0мм / Угол обзора 57.6° - 2.5° / Зум 25X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256×Предустановок / 10×Пути патрулирования / 32×Контрольные точки / 5×Шаблонов сканирования / 8×Маски приватности / Память позиции при выключении питания | Подсветка: EXIR Smart ИК Динамическое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AWB/ATW Авто. баланс белого | AGC Авто. регулировка усиления | EIS Электронная стабилизация изображения | Встроенный датчик температуры | OSD Мультиязыковое меню | Протокол: Hikvision/Hikvision_C/Pelco-P/Pelco-D | Материал: Металл/Ударопрочный ABS Пластик | Степень защиты: IP66 | Кронштейн: Доп. аксессуар (нет в комплекте) | Питание: DC +12V ±15% 24W (БП в комплекте) / ESP TVS 4000V Встроенная защита от перенапряжения до 4kV | Температура: -40°C...+65°C | Вес: 2.0кг | Размер: Ø164.5×295мм</t>
  </si>
  <si>
    <t>TVI видеокамера PTZ управляемая</t>
  </si>
  <si>
    <t>DS-T215(C)</t>
  </si>
  <si>
    <t>Разрешение: 2.0МР 1920×1080@25к/с | Интерфейс: Видео 1×BNC TVI/CVBS Выход гибридный / 1×RS485 / 1×UTC | Объектив: Варифокальный моторизированный с AF Автофокусом f5.0~75.0мм / Угол обзора 53.8° - 4.0° / Зум 15X Оптический / 16X Цифровой | Способ приближения: Автоматический / Полуавтоматический / Ручной режим | Вращение: 360°Гор. / 105°Верт. (180°авто переворот) Макс. 80°/сек. | Функции движения: 256×Предустановок / 8×Пути патрулирования / 32×Контрольные точки / 4×Шаблона сканирования / 8×Маски приватности / Память позиции при выключении питания | Подсветка: EXIR Smart ИК до 100м. | Светочувствительность: 0.005 Люкс | День/Ночь | ИК Фильтр | 3D DNR Подавление видео-шумов | WDR 120дБ Широкий динамический диапазон | HLC/BLC Компенсация засветки | AWB/ATW Авто. баланс белого | AGC Авто. регулировка усиления | EIS Электронная стабилизация изображения | Встроенный датчик температуры | OSD Мультиязыковое меню | Протокол: Hikvision/Hikvision_C/Pelco-P/Pelco-D | Материал: Металл/Ударопрочный ABS Пластик | Степень защиты: IP66 | Кронштейн: Доп. аксессуар (нет в комплекте) | Питание: DC +12V ±15% 20W (БП в комплекте) / ESP TVS 4000V Встроенная защита от перенапряжения до 4kV | Температура: -30°C...+65°C | Вес: 2.0кг | Размер: Ø164.5×295мм</t>
  </si>
  <si>
    <t>TVI видеорегистратор</t>
  </si>
  <si>
    <t>DS-H204QA</t>
  </si>
  <si>
    <t>Количество каналов: 4×Гибридные + 1×IP / или 5×IP | Запись: TVI 1×3MP@15к/с / TVI/CVI/AHD 4×2MP@15к/с / TVI/CVI/AHD 4×2MPLite@25к/с / TVI/CVI/AHD/CVBS 4×1MP@25к/с / + IP 1×4MP@25к/с / или IP 5×4MP@25к/с | Воспроизведение: 4×2.0MP | Битрейт: 30 Мбит/с | Кодек: H.265Pro/H.265+/H.265/H.264+/H.264/G.711u | Количество потоков: 2 | Интерфейс: Ethernet 1×RJ45 10M/100Mbps / Видео 4×BNC Гибридный Вход с AoC Видео+Аудио по коаксиальному кабелю / Аудио 1×RCA Вход/1×RCA Выход / 2×USB 2.0 / 1×HDMI FullHD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| Питание: DC 12V ±10% 8W (БП в комплекте) | Температура: -10°C...+55°C | Вес: 0.8кг | Размер: 200×200×45мм</t>
  </si>
  <si>
    <t>DS-H204UA(C)</t>
  </si>
  <si>
    <t>Количество каналов: 4×Гибридные + 2×IP / или 6×IP | Запись: TVI 4×5MP@12к/с / TVI 4×4MP@15к/с / TVI 4×3MP@18к/с / TVI/CVI/AHD 4×2MP@25к/с / TVI/CVI/AHD/CVBS 4×1MP@25к/с / + IP 2×6MP@25к/с / или IP 6×6MP@25к/с | Воспроизведение: 4×2.0MP | Битрейт: 58 Мбит/с | Кодек: H.265Pro/H.265+/H.265/H.264+/H.264/G.711u | Количество потоков: 2 | Интерфейс: Ethernet 1×RJ45 10M/100Mbps / Видео 4×BNC Гибридный Вход с AoC Видео+Аудио по коаксиальному кабелю / Аудио 4×RCA Вход/1×RCA Выход / Сигнальный 4×Вход/1×Выход / 2×USB 2.0 / 1×RS485 / 1×HDMI FullHD / 1×VGA FullHD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1U | Питание: DC 12V ±10% 15W (БП в комплекте) | Температура: -10°C...+55°C | Вес: 1.16кг | Размер: 242×315×45мм</t>
  </si>
  <si>
    <t>DS-H208QA</t>
  </si>
  <si>
    <t>Количество каналов: 8×Гибридные + 2×IP / или 10×IP | Запись: TVI 2×3MP@15к/с / TVI/CVI/AHD 8×2MP@15к/с / TVI/CVI/AHD 8×2MPLite@25к/с / TVI/CVI/AHD/CVBS 8×1MP@25к/с / + IP 2×4MP@25к/с / или IP 10×4MP@25к/с | Воспроизведение: 8×2.0MP | Битрейт: 60 Мбит/с | Кодек: H.265Pro/H.265+/H.265/H.264+/H.264/G.711u | Количество потоков: 2 | Интерфейс: Ethernet 1×RJ45 10M/100Mbps / Видео 8×BNC Гибридный Вход с AoC Видео+Аудио по коаксиальному кабелю / Аудио 1×RCA Вход/1×RCA Выход / 2×USB 2.0 / 1×HDMI FullHD / 1×VGA FullHD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| Питание: DC 12V ±10% 12W (БП в комплекте) | Температура: -10°C...+55°C | Вес: 0.8кг | Размер: 200×200×45мм</t>
  </si>
  <si>
    <t>DS-H208TA</t>
  </si>
  <si>
    <t>Количество каналов: 8×Гибридные + 8×IP / или 16×IP | Запись: TVI 8×8MP@15к/с / TVI 8×5MP@20к/с / TVI 8×4MP@25к/с / TVI 8×3MP@25к/с / TVI/CVI/AHD 8×2MP@25к/с / TVI/CVI/AHD/CVBS 8×1MP@25к/с / + IP 8×8MP@25к/с / или IP 16×8MP@25к/с | Воспроизведение: 4×2.0MP | Битрейт: 192 Мбит/с | Кодек: H.265 Pro+/H.265Pro/H.265+/H.265/H.264+/H.264/ G.711u | Количество потоков: 2 | Интерфейс: Ethernet 1×RJ45 10M/100/1000Mbps / Видео 8×BNC Гибридный Вход с AoC Видео+Аудио по коаксиальному кабелю / Аудио 4×RCA Вход/1×RCA Выход / Сигнальный 8×Вход/4×Выход / 2×USB 2.0/3.0 / 1×RS485 / 1×HDMI UHD 4K / 1×VGA UHD 4K / 1×RCA UHD 4K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20W (БП в комплекте) | Температура: -10°C...+55°C | Вес: 2.0кг | Размер: 380×290×45мм</t>
  </si>
  <si>
    <t>DS-H208UA</t>
  </si>
  <si>
    <t>Количество каналов: 8×Гибридные + 4×IP / или 12×IP | Запись: TVI 8×8MP@8к/с / TVI 8×5MP@12к/с / TVI 8×4MP@15к/с / TVI 8×3MP@18к/с / TVI/CVI/AHD 8×2MP@25к/с / TVI/CVI/AHD/CVBS 8×1MP@25к/с / + IP 4×6MP@25к/с / или IP 12×6MP@25к/с | Воспроизведение: 8×2.0MP | Битрейт: 100 Мбит/с | Кодек: H.265Pro/H.265+/H.265/H.264+/H.264/G.711u | Количество потоков: 2 | Интерфейс: Ethernet 1×RJ45 10M/100/1000Mbps / Видео 8×BNC Гибридный Вход с AoC Видео+Аудио по коаксиальному кабелю / Аудио 4×RCA Вход/1×RCA Выход / Сигнальный 8×Вход/4×Выход / 2×USB 2.0/3.0 / 1×RS485 / 1×HDMI UHD 4K / 1×VGA QHD 2K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1U | Питание: DC 12V ±10% 20W (БП в комплекте) | Температура: -10°C...+55°C | Вес: 2.0кг | Размер: 315×242×45мм</t>
  </si>
  <si>
    <t>DS-H208UA(B)</t>
  </si>
  <si>
    <t>Количество каналов: 8×Гибридные + 4×IP / или 12×IP | Запись: TVI 8×8MP@8к/с / TVI 8×5MP@12к/с / TVI 8×4MP@15к/с / TVI 8×3MP@18к/с / TVI/CVI/AHD 8×2MP@25к/с / TVI/CVI/AHD/CVBS 8×1MP@25к/с / + IP 4×6MP@25к/с / или IP 12×6MP@25к/с | Воспроизведение: 8×2.0MP | Битрейт: 100 Мбит/с | Кодек: H.265Pro/H.265+/H.265/H.264+/H.264/G.711u | Количество потоков: 2 | Интерфейс: Ethernet 1×RJ45 10M/100/1000Mbps / Видео 8×BNC Гибридный Вход с AoC Видео+Аудио по коаксиальному кабелю / Аудио 4×RCA Вход/1×RCA Выход / Сигнальный 8×Вход/4×Выход / 2×USB 2.0/3.0 / 1×RS485 / 1×HDMI UHD 4K / 1×VGA QHD 2K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1U | Питание: DC 12V ±10% 20W (БП в комплекте) | Температура: -10°C...+55°C | Вес: 2.0кг | Размер: 242×315×45мм</t>
  </si>
  <si>
    <t>DS-H208UA(C)</t>
  </si>
  <si>
    <t>DS-H216QA(B)</t>
  </si>
  <si>
    <t>Количество каналов: 16×Гибридные + 2×IP / или 18×IP | Запись: TVI 4×3MP@15к/с / TVI/CVI/AHD 16×2MP@15к/с / TVI/CVI/AHD 16×2MPLite@25к/с / TVI/CVI/AHD/CVBS 16×1MP@25к/с / + IP 2×4MP@25к/с / или IP 18×4MP@25к/с | Воспроизведение: 16×2.0MP | Битрейт: 110 Мбит/с | Кодек: H.265Pro/H.265+/H.265/H.264+/H.264/G.711u | Количество потоков: 2 | Интерфейс: Ethernet 1×RJ45 10M/100Mbps / Видео 16×BNC Гибридный Вход с AoC Видео+Аудио по коаксиальному кабелю / Аудио 1×RCA Вход/1×RCA Выход / 2×USB 2.0 / 1×HDMI UHD 4K / 1×VGA QHD 2K | Носители: 1×SATA HDD 6Тб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Настольный | Питание: DC 12V ±10% 20W (БП в комплекте) | Температура: -10°C...+55°C | Вес: 1.2кг | Размер: 285×210×45мм</t>
  </si>
  <si>
    <t>DS-H216UA</t>
  </si>
  <si>
    <t>Количество каналов: 16×Гибридные + 8×IP / или 24×IP | Запись: TVI 16×8MP@8к/с / TVI 16×5MP@12к/с / TVI 16×4MP@15к/с / TVI 16×3MP@18к/с / TVI/CVI/AHD 16×2MP@25к/с / TVI/CVI/AHD/CVBS 16×1MP@25к/с / + IP 8×6MP@25к/с / или IP 24×6MP@25к/с | Воспроизведение: 16×2.0MP | Битрейт: 192 Мбит/с | Кодек: H.265Pro/H.265+/H.265/H.264+/H.264/G.711u | Количество потоков: 2 | Интерфейс: Ethernet 1×RJ45 10M/100/1000Mbps / Видео 16×BNC Гибридный Вход с AoC Видео+Аудио по коаксиальному кабелю / Аудио 16×RCA Вход/1×RCA Выход / Сигнальный 16×Вход/4×Выход / 2×USB 2.0/3.0 / 1×RS485 / 1×HDMI UHD 4K / 1×VGA QHD 2K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45W (БП в комплекте) | Температура: -10°C...+55°C | Вес: 2.0кг | Размер: 380×290×45мм</t>
  </si>
  <si>
    <t>DS-H304QA(C)</t>
  </si>
  <si>
    <t xml:space="preserve">Количество каналов: 4×Гибридные + 1×IP / или 6×IP | Запись: TVI 1×4MPLite@15к/с / TVI 1×3MP@15к/с / TVI/CVI/AHD 4×2MP@25к/с / TVI/CVI/AHD/CVBS 4×1MP@25к/с / + IP 1×6MP@25к/с / или IP 6×6MP@25к/с | Воспроизведение: 4×2.0MP | Кодек: H.265Pro+/H.265Pro/H.265/H.264+/H.264/G.711u | Количество потоков: 2 | Интерфейс: Ethernet 1×RJ45 10M/100Mbps / Видео 4×BNC Гибридный Вход с AoC Видео+Аудио по коаксиальному кабелю / Аудио 4×RCA Вход/1×RCA Выход / Сигнальный 4×Вход/1×Выход / 2×USB 2.0 / 1×RS485 / 1×HDMI FullHD / 1×VGA FullHD / 1×BNC CVBS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/ Пересечение линии / Вторжение в зону / Вход/Выход из области / Защита периметра / Smart поиск по типу объекта или событию | Smart Аналитика: Deep Learning Алгоритм глубокого обучения / VCA События / 2 кан.×Детекция Лиц/ТС / Захват лиц / Классификация людей и транспортных средств / Высокая чувствительность, а также исключение ложных тревог | Управление: HIK-Connect / iVMS / WEB Клиент / Мышь | Протокол: Hikvision/ONVIF/ISAPI | Материал: ABS Пластик/Металл | Типоразмер: Настольный 1U | Питание: DC 12V ±10% 18W | Температура: -10°C...+55°C | Вес: 1.16кг | Размер: 315×242×45мм </t>
  </si>
  <si>
    <t>DS-H304QAF(B)</t>
  </si>
  <si>
    <t>Количество каналов: 4×Гибридные + 1×IP / или 6×IP | Запись: TVI 1×4MPLite@15к/с / TVI 1×3MP@15к/с / TVI/CVI/AHD 4×2MP@15к/с / TVI/CVI/AHD/CVBS 4×1MP@25к/с / + IP 1×6MP@25к/с / или IP 6×6MP@25к/с | Воспроизведение: 4×2.0MP | Битрейт: 45 Мбит/с | Кодек: H.265Pro/H.265+/H.265/H.264+/H.264/G.711u | Количество потоков: 2 | Интерфейс: Ethernet 1×RJ45 10M/100Mbps / Видео 4×BNC Гибридный Вход с AoC Видео+Аудио по коаксиальному кабелю / Аудио 4×RCA Вход/1×RCA Выход / Сигнальный 4×Вход/1×Выход / 2×USB 2.0 / 1×RS485 / 1×HDMI FullHD / 1×VGA FullHD / 1×RCA CVBS | Носители: 1×SATA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событию или движению в кадре / Пересечение линии / Вторжение в зону / Вход/Выход из области / Сравнение изображений лиц / Поиск изображений лиц / Защита периметра / Smart поиск по типу объекта или событию | Smart Аналитика: AcuSense / Deep Learning Алгоритм глубокого обучения / VCA События / 2 кан.×Детекция Лиц/ТС / Классификация людей и транспортных средств / Высокая чувствительность, а также исключение ложных тревог | Меню: GUI Мультиязыковое | Управление: HIK-Connect / iVMS / WEB Клиент / Мышь | Протокол: Hikvision/ONVIF/ISAPI | Материал: ABS Пластик/Металл | Типоразмер: Настольный 1U | Питание: DC 12V ±10% 18W (БП в комплекте) | Температура: -10°C...+55°C | Вес: 1.16кг | Размер: 315×242×45мм</t>
  </si>
  <si>
    <t>DS-H308QA(C)</t>
  </si>
  <si>
    <t>Количество каналов: 8×Гибридные + 2×IP / или 12×IP | Запись: TVI 2×4MPLite@15к/с / TVI 2×3MP@15к/с / TVI/CVI/AHD 8×2MP@15к/с / TVI/CVI/AHD/CVBS 8×1MP@25к/с / + IP 2×6MP@25к/с / или IP 12×6MP@25к/с | Воспроизведение: 8×2.0MP | Битрейт: 80 Мбит/с | Кодек: H.265Pro/H.265+/H.265/H.264+/H.264/G.711u | Количество потоков: 2 | Интерфейс: Ethernet 1×RJ45 10M/100Mbps / Видео 8×BNC Гибридный Вход с AoC Видео+Аудио по коаксиальному кабелю / Аудио 8×RCA Вход/1×RCA Выход / Сигнальный 8×Вход/4×Выход / 2×USB 2.0 / 1×RS485 / 1×HDMI FullHD / 1×VGA FullHD | Носители: 1×SATA HDD 8Тб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7.5W (БП в комплекте) | Температура: -10°C...+55°C | Вес: 1.78кг | Размер: 380×320×48мм</t>
  </si>
  <si>
    <t>DS-H316/2QA(B)</t>
  </si>
  <si>
    <t>Количество каналов: 16×Гибридные + 2×IP / или 24×IP | Запись: TVI 4×4MPLite@15к/с / TVI 4×3MP@15к/с / TVI/CVI/AHD 16×2MP@15к/с / TVI/CVI/AHD 16×2MPLite@25к/с / TVI/CVI/AHD/CVBS 16×1MP@25к/с / + IP 2×6MP@25к/с / или IP 24×6MP@25к/с | Воспроизведение: 16×2.0MP | Битрейт: 150 Мбит/с | Кодек: H.265Pro/H.265+/H.265/H.264+/H.264/G.711u | Количество потоков: 2 | Интерфейс: Ethernet 1×RJ45 10M/100/1000Mbps / Гибрид 16×BNC AoC Видео+Аудио по коаксиальному кабелю / Аудио 16×RCA Вход/1×RCA Выход / Сигнальный 16×Вход/4×Выход / 2×USB 2.0/3.0 / 1×RS485 / 1×HDMI UHD 4K / 1×VGA QHD 2K | Носители: 2×SATA HDD 8Тб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25W (БП в комплекте) | Температура: -10°C...+55°C | Вес: 2.0кг | Размер: 380×320×48мм</t>
  </si>
  <si>
    <t>DS-H316/2QA(C)</t>
  </si>
  <si>
    <t>DS-H324/2Q(N)</t>
  </si>
  <si>
    <t>Количество каналов: 24×Гибридные + 2×IP / или 26×IP | Запись: TVI 4×4MPLite@15к/с / TVI 4×3MP@15к/с / TVI/CVI/AHD 24×2MP@15к/с / TVI/CVI/AHD 24×2MPLite@25к/с / TVI/CVI/AHD/CVBS 24×1MP@25к/с / + IP 2×6MP@25к/с / или IP 26×6MP@25к/с | Воспроизведение: 16×2.0MP | Битрейт: 200 Мбит/с | Кодек: H.265Pro/H.265+/H.265/H.264+/H.264/G.711u | Количество потоков: 2 | Интерфейс: Ethernet 1×RJ45 10M/100/1000Mbps / Видео 24×BNC Гибридный Вход / 2×USB 2.0/3.0 / 1×RS485 / 1×HDMI UHD 4K / 1×VGA FullHD / 1×RCA CVBS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65W (БП в комплекте) | Температура: -10°C...+55°C | Вес: 2.0кг | Размер: 380×320×48мм</t>
  </si>
  <si>
    <t>DS-H332/2Q(B)</t>
  </si>
  <si>
    <t>Количество каналов: 32×Гибридные + 2×IP / или 34×IP | Запись: TVI 4×4MPLite@15к/с / TVI 4×3MP@15к/с / TVI/CVI/AHD 32×2MP@15к/с / TVI/CVI/AHD 32×2MPLite@25к/с / TVI/CVI/AHD/CVBS 32×1MP@25к/с / + IP 2×6MP@25к/с / или IP 34×6MP@25к/с | Воспроизведение: 16×2.0MP | Битрейт: 200 Мбит/с | Кодек: H.265Pro/H.265+/H.265/H.264+/H.264/G.711u | Количество потоков: 2 | Интерфейс: Ethernet 1×RJ45 10M/100/1000Mbps / Видео 32×BNC Гибридный Вход / Аудио 16×RCA Вход/1×RCA Выход / Сигнальный 16×Вход/4×Выход / 1×USB 2.0 / 1×RS485 / 1×HDMI UHD 4K / 1×VGA FullHD / 1×RCA CVBS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/ Smart поиск по событию | Меню: GUI Мультиязыковое | Управление: HIK-Connect / iVMS / WEB Клиент / Мышь | Протокол: Hikvision/ONVIF/ISAPI | Материал: ABS Пластик/Металл | Типоразмер: 1U | Питание: DC 12V ±10% 65W (БП в комплекте) | Температура: -10°C...+55°C | Вес: 2.0кг | Размер: 380×320×48мм</t>
  </si>
  <si>
    <t>DS-H332/2Q(N)</t>
  </si>
  <si>
    <t>Количество каналов: 32×Гибридные + 2×IP / или 34×IP | Запись: TVI 4×4MPLite@15к/с / TVI 4×3MP@15к/с / TVI/CVI/AHD 32×2MP@15к/с / TVI/CVI/AHD 32×2MPLite@25к/с / TVI/CVI/AHD/CVBS 32×1MP@25к/с / + IP 2×6MP@25к/с / или IP 34×6MP@25к/с | Воспроизведение: 16×2.0MP | Битрейт: 200 Мбит/с | Кодек: H.265Pro/H.265+/H.265/H.264+/H.264/G.711u | Количество потоков: 2 | Интерфейс: Ethernet 1×RJ45 10M/100/1000Mbps / Видео 32×BNC Гибридный Вход / 2×USB 2.0/3.0 / 1×RS485 / 1×HDMI UHD 4K / 1×VGA FullHD / 1×RCA CVBS | Носители: 2×SATA HDD 10Тб (нет в комплекте) | Облачный сервис: HIK-Connect | Доступ с мобильных устройств: HIK-Connect | Дублирование трансляции и записи по локальной сети при помощи DVR Регистратора | Настройка: Цветопередача/Яркость/Контрастность | Smart Функции: Запись по cсобытию или движению в кадре | Меню: GUI Мультиязыковое | Управление: HIK-Connect / iVMS / WEB Клиент / Мышь | Протокол: Hikvision/ONVIF/ISAPI | Материал: ABS Пластик/Металл | Типоразмер: 380 1U | Питание: DC 12V ±10% 65W (БП в комплекте) | Температура: -10°C...+55°C | Вес: 2.0кг | Размер: 380×320×48мм</t>
  </si>
  <si>
    <t>DS-D100IPF</t>
  </si>
  <si>
    <t>DS-D100IKWF</t>
  </si>
  <si>
    <t>Комплект домофона c Wi-Fi связью | Комплектация: Монитор 1×DS-D100IMWF / Вызывная панель 1×DS-D100IPF / Блок питания 2×PSU DC +12V ±10% 1A 12.0W</t>
  </si>
  <si>
    <t>DS-D100KF</t>
  </si>
  <si>
    <t>Монитор домофона DS-D100MF | Экран: 7" (17.78см) LCD Цветной, Разрешение: SVGA 800×480пикс. | Аудио: Встроенный Микрофон/Динамик | Память: 200 фото, Встроенная | Подключение: 2×Вызывные панели, 2×Монитора, 1×Камера видеонаблюдения, 1×Видео выход, 1×Электрический замок + Вызывная панель DS-D100P | Камера: 1/4" CMOS | Разрешение: PAL 720×576i @25к/с | Объектив: Фиксированный f2.0мм | Угол обзора: 60° | Освещение: ИК Подсветка до 2м. | Режим День/Ночь | Аудио: Встроенный Микрофон/Динамик - Двусторонняя аудиосвязь | Подключение: 1×Реле Н.З./Н.Р. 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Белый/Серый | Питание: DC +12V 5.0W ±10% (БП В комплекте) | Комплектация KIT: Монитор DS-D100M - 1шт, Вызывная Панель DS-D100P - 1шт, Монтажный угол вызывной панели 30° - 1шт, Блок питания - 1шт, Коммутационный кабель - 5м.</t>
  </si>
  <si>
    <t>DS-D100IMWF</t>
  </si>
  <si>
    <t>Монитор домофона с Wi-Fi | Видео: Дисплей 7" (17.78см) LCD Цветной / Сенсорный экран / Разрешение: 1024×600пикс. | Аудио: Встроенная двухсторонняя связь | Кодек: H.264/G.711u | Интерфейс: Ethernet 1×RJ45 10M/100Mbps / 1×Wi-Fi 2.4GHz IEEE802.11b/g/n / Аудио 1×Микрофон/1×Динамик / Сигнальный 8×Вход/2×Выход / Карта памяти 1×MicroSD до 32Gb | Подключение: Вызывные панели / Мониторы домофона / Камеры видеонаблюдения / Терминалы консьержа / Охранные датчики | Подавление Аудио шумов и эхо | Настройка: Цветопередача / Яркость / Контрастность / Громкость / Полифония звонка вызова | Меню: Простой и интуитивно понятный интерфейс | Облачный сервис: HIK-Connect | Доступ с мобильных устройств: HIK-Connect | Управление: HIK-Central / HIK-Connect / iVMS / Сенсорный экран / Механические кнопки | Протокол: TCP/IP/RTSP/SIP | Цвет: Серебристый / Черный | Применение: Внутреннее | Материал: Поликарбонат/ABS Пластик | Степень защиты: IP20 | Питание: DC +12V ±10% 6.0W / PoE IEEE 802.3af | Температура: 0°C...+55°C | Вес: 0.355кг | Размер: 200×140×15.1мм</t>
  </si>
  <si>
    <t>DS-D100MF</t>
  </si>
  <si>
    <t>Монитор домофона | Экран: 7" (17.78см) LCD Цветной, Разрешение: SVGA 800×480пикс. | Аудио: Встроенный Микрофон/Динамик | Память: 200 фото, Встроенная | Подключение: 2×Вызывные панели, 2×Монитора, 1×Камера видеонаблюдения, 1×Электрический замок | Интерфейс: 4-проводная коммутация | Управление: Механические кнопки | Простое и интуитивно понятное повседневное использование | Материал: ABS Пластик | Цвет: Серебристый | Питание: DC +12V ±10% 5.0W (БП Нет в комплекте) | Температура: -10°C...+55°C | Вес: 0.32кг | Размер: 195.8×132.8×18.39мм</t>
  </si>
  <si>
    <t>DS-B420</t>
  </si>
  <si>
    <t xml:space="preserve">Кронштейн на угол стены | Для монтажа PTZ Позиционных скоростных поворотных купольных камер | Применение: внутреннее / наружное | Цвет: Белый | Материал: Металл | Размер: 176.8×194×417.8мм </t>
  </si>
  <si>
    <t>DS-B421</t>
  </si>
  <si>
    <t>DS-B305</t>
  </si>
  <si>
    <t>Кронштейн на стену | Для монтажа PTZ Позиционных скоростных поворотных купольных камер | Применение: внутреннее / наружное | Цвет: Белый | Материал: Металл | Размер: 97.3×182.6×306.3мм</t>
  </si>
  <si>
    <t>DS-B310</t>
  </si>
  <si>
    <t>Кронштейн на столб | Для монтажа PTZ Позиционных поворотных купольных камер | Крепление на столб, вертикальную балку диаметром Ø91-114мм | Применение: внутреннее / наружное | Цвет: Белый | Материал: Металл | Размер: 117×194×451мм</t>
  </si>
  <si>
    <t xml:space="preserve">DS-N316/2P(B) </t>
  </si>
  <si>
    <t>DS-H324/2Q</t>
  </si>
  <si>
    <t>Вызывная панель домофона с функцией контроля доступа и Wi-Fi | Видео: Камера цветная / Разрешение: 2.0МР 1920×1080@25к/с | Аудио: Встроенная двухсторонняя связь | Кодек: H.264/G.711u | Количество потоков: 2 | Интерфейс: Ethernet 1×RJ45 10M/100Mbps / 1×Wi-Fi 2.4GHz IEEE802.11b/g/n / Аудио 1×Микрофон/1×Динамик / Сигнальный 4×Вход / Реле 1×Выход NO/NC DC 30V 1A / Считыватель бесконтактных карт 1×Mifare 13.56Mhz / 1×Порт отладки / 1×Тампер датчик вскрытия и демонтажа устройства | Подключение: Вызывные панели / Мониторы домофона / Устройства управления доступом / Эл.утройства / Эл.мех. привод / Замок / Турникет / Шлагбаум / Автоматические ворота / Боллард / Дорожный блокиратор / Освещение | Объектив: Фиксированный f2.0мм / Угол обзора 129.0° | Подсветка: Авто. ИК до 3м. | День/Ночь | ИК Фильтр | DNR Подавление Видео-Шумов | WDR 120дБ Широкий динамический диапазон | BLC Компенсация засветки | AGC Авто. Регулировка усиления | Индикатор: Активная двухсторонняя аудиосвязь / Открытая дверь | Авто. подсветка кнопки вызова в темное время суток | Smart Функции: Движение в кадре | Облачный сервис: HIK-Connect | Доступ с мобильных устройств | Управление: HIK-Central / HIK-Connect / iVMS / Механическая кнопка / Mifare Считыватель бесконтактных карт и меток | Протокол: TCP/IP/RTSP | Инсталляция: Накладной монтаж | Цвет: Серый / Черный | Применение: Внутреннее/Наружное | Материал: Поликарбонат / Пластик | Степень защиты: IP65 | Питание: DC +12V ±10% 10.0W / PoE IEEE 802.3af | Температура: -40°C...+55°C | Вес: 0.26кг | Размер: 138×65×27мм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</si>
</sst>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sz val="10"/>
      <name val="Helv"/>
      <family val="2"/>
    </font>
    <font>
      <sz val="10"/>
      <name val="Arial Cyr"/>
      <charset val="204"/>
    </font>
    <font>
      <b/>
      <sz val="9"/>
      <name val="Arial Cyr"/>
      <charset val="204"/>
    </font>
    <font>
      <b/>
      <i/>
      <sz val="10"/>
      <name val="Arial Cyr"/>
      <charset val="204"/>
    </font>
    <font>
      <b/>
      <sz val="9"/>
      <color theme="1"/>
      <name val="Calibri"/>
      <family val="2"/>
      <charset val="204"/>
      <scheme val="minor"/>
    </font>
    <font>
      <b/>
      <sz val="10"/>
      <color theme="0"/>
      <name val="Arial Cyr"/>
      <charset val="204"/>
    </font>
    <font>
      <b/>
      <sz val="9"/>
      <color theme="0"/>
      <name val="Arial Cyr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7">
    <xf numFmtId="0" fontId="0" fillId="0" borderId="0"/>
    <xf numFmtId="0" fontId="8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</cellStyleXfs>
  <cellXfs count="30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4" fillId="0" borderId="0" xfId="0" applyFont="1"/>
    <xf numFmtId="0" fontId="5" fillId="2" borderId="0" xfId="0" applyFont="1" applyFill="1"/>
    <xf numFmtId="0" fontId="6" fillId="0" borderId="0" xfId="0" applyFont="1"/>
    <xf numFmtId="0" fontId="7" fillId="0" borderId="0" xfId="0" applyFont="1"/>
    <xf numFmtId="0" fontId="10" fillId="2" borderId="0" xfId="1" applyFont="1" applyFill="1" applyAlignment="1">
      <alignment horizontal="center" vertical="center" wrapText="1"/>
    </xf>
    <xf numFmtId="0" fontId="10" fillId="0" borderId="0" xfId="1" applyFont="1"/>
    <xf numFmtId="0" fontId="11" fillId="0" borderId="0" xfId="1" applyFont="1"/>
    <xf numFmtId="0" fontId="9" fillId="0" borderId="0" xfId="1" applyFont="1"/>
    <xf numFmtId="0" fontId="12" fillId="0" borderId="0" xfId="0" applyFont="1" applyBorder="1"/>
    <xf numFmtId="49" fontId="14" fillId="3" borderId="2" xfId="0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5" fillId="2" borderId="0" xfId="0" applyNumberFormat="1" applyFont="1" applyFill="1"/>
    <xf numFmtId="0" fontId="10" fillId="2" borderId="0" xfId="1" applyNumberFormat="1" applyFont="1" applyFill="1" applyAlignment="1">
      <alignment horizontal="center" vertical="center" wrapText="1"/>
    </xf>
    <xf numFmtId="0" fontId="14" fillId="3" borderId="2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0" xfId="0" applyNumberFormat="1" applyFont="1"/>
    <xf numFmtId="0" fontId="10" fillId="0" borderId="0" xfId="1" applyNumberFormat="1" applyFont="1"/>
    <xf numFmtId="0" fontId="12" fillId="0" borderId="0" xfId="0" applyNumberFormat="1" applyFont="1" applyBorder="1"/>
    <xf numFmtId="0" fontId="0" fillId="0" borderId="0" xfId="0" applyProtection="1">
      <protection locked="0"/>
    </xf>
    <xf numFmtId="0" fontId="5" fillId="2" borderId="0" xfId="0" applyFont="1" applyFill="1" applyProtection="1">
      <protection locked="0"/>
    </xf>
    <xf numFmtId="0" fontId="10" fillId="2" borderId="0" xfId="1" applyFont="1" applyFill="1" applyAlignment="1" applyProtection="1">
      <alignment horizontal="center" vertical="center" wrapText="1"/>
      <protection locked="0"/>
    </xf>
    <xf numFmtId="0" fontId="13" fillId="3" borderId="3" xfId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4" fillId="0" borderId="0" xfId="0" applyFont="1" applyProtection="1">
      <protection locked="0"/>
    </xf>
    <xf numFmtId="0" fontId="9" fillId="0" borderId="0" xfId="1" applyFont="1" applyAlignment="1" applyProtection="1">
      <alignment horizontal="center" vertical="center" wrapText="1"/>
      <protection locked="0"/>
    </xf>
    <xf numFmtId="0" fontId="13" fillId="3" borderId="2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</cellXfs>
  <cellStyles count="7">
    <cellStyle name="Обычный" xfId="0" builtinId="0"/>
    <cellStyle name="Обычный 12 2" xfId="2"/>
    <cellStyle name="Обычный 2 10" xfId="4"/>
    <cellStyle name="Обычный 2 10 2" xfId="5"/>
    <cellStyle name="Обычный 2 14 2" xfId="3"/>
    <cellStyle name="Обычный 3 6 3 3 3" xfId="6"/>
    <cellStyle name="Обычный_HK-1013IP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70.jpeg"/><Relationship Id="rId21" Type="http://schemas.openxmlformats.org/officeDocument/2006/relationships/image" Target="../media/image74.jpeg"/><Relationship Id="rId42" Type="http://schemas.openxmlformats.org/officeDocument/2006/relationships/image" Target="../media/image95.jpeg"/><Relationship Id="rId63" Type="http://schemas.openxmlformats.org/officeDocument/2006/relationships/image" Target="../media/image116.jpeg"/><Relationship Id="rId84" Type="http://schemas.openxmlformats.org/officeDocument/2006/relationships/image" Target="../media/image137.jpeg"/><Relationship Id="rId138" Type="http://schemas.openxmlformats.org/officeDocument/2006/relationships/image" Target="../media/image191.jpeg"/><Relationship Id="rId159" Type="http://schemas.openxmlformats.org/officeDocument/2006/relationships/image" Target="../media/image212.jpeg"/><Relationship Id="rId170" Type="http://schemas.openxmlformats.org/officeDocument/2006/relationships/image" Target="../media/image223.jpeg"/><Relationship Id="rId191" Type="http://schemas.openxmlformats.org/officeDocument/2006/relationships/image" Target="../media/image244.jpeg"/><Relationship Id="rId107" Type="http://schemas.openxmlformats.org/officeDocument/2006/relationships/image" Target="../media/image160.jpeg"/><Relationship Id="rId11" Type="http://schemas.openxmlformats.org/officeDocument/2006/relationships/image" Target="../media/image64.jpeg"/><Relationship Id="rId32" Type="http://schemas.openxmlformats.org/officeDocument/2006/relationships/image" Target="../media/image85.jpeg"/><Relationship Id="rId53" Type="http://schemas.openxmlformats.org/officeDocument/2006/relationships/image" Target="../media/image106.jpeg"/><Relationship Id="rId74" Type="http://schemas.openxmlformats.org/officeDocument/2006/relationships/image" Target="../media/image127.jpeg"/><Relationship Id="rId128" Type="http://schemas.openxmlformats.org/officeDocument/2006/relationships/image" Target="../media/image181.jpeg"/><Relationship Id="rId149" Type="http://schemas.openxmlformats.org/officeDocument/2006/relationships/image" Target="../media/image202.jpeg"/><Relationship Id="rId5" Type="http://schemas.openxmlformats.org/officeDocument/2006/relationships/image" Target="../media/image58.jpeg"/><Relationship Id="rId95" Type="http://schemas.openxmlformats.org/officeDocument/2006/relationships/image" Target="../media/image148.jpeg"/><Relationship Id="rId160" Type="http://schemas.openxmlformats.org/officeDocument/2006/relationships/image" Target="../media/image213.jpeg"/><Relationship Id="rId181" Type="http://schemas.openxmlformats.org/officeDocument/2006/relationships/image" Target="../media/image234.jpeg"/><Relationship Id="rId22" Type="http://schemas.openxmlformats.org/officeDocument/2006/relationships/image" Target="../media/image75.jpeg"/><Relationship Id="rId43" Type="http://schemas.openxmlformats.org/officeDocument/2006/relationships/image" Target="../media/image96.jpeg"/><Relationship Id="rId64" Type="http://schemas.openxmlformats.org/officeDocument/2006/relationships/image" Target="../media/image117.jpeg"/><Relationship Id="rId118" Type="http://schemas.openxmlformats.org/officeDocument/2006/relationships/image" Target="../media/image171.jpeg"/><Relationship Id="rId139" Type="http://schemas.openxmlformats.org/officeDocument/2006/relationships/image" Target="../media/image192.jpeg"/><Relationship Id="rId85" Type="http://schemas.openxmlformats.org/officeDocument/2006/relationships/image" Target="../media/image138.png"/><Relationship Id="rId150" Type="http://schemas.openxmlformats.org/officeDocument/2006/relationships/image" Target="../media/image203.jpeg"/><Relationship Id="rId171" Type="http://schemas.openxmlformats.org/officeDocument/2006/relationships/image" Target="../media/image224.jpeg"/><Relationship Id="rId12" Type="http://schemas.openxmlformats.org/officeDocument/2006/relationships/image" Target="../media/image65.jpeg"/><Relationship Id="rId33" Type="http://schemas.openxmlformats.org/officeDocument/2006/relationships/image" Target="../media/image86.jpeg"/><Relationship Id="rId108" Type="http://schemas.openxmlformats.org/officeDocument/2006/relationships/image" Target="../media/image161.jpeg"/><Relationship Id="rId129" Type="http://schemas.openxmlformats.org/officeDocument/2006/relationships/image" Target="../media/image182.jpeg"/><Relationship Id="rId54" Type="http://schemas.openxmlformats.org/officeDocument/2006/relationships/image" Target="../media/image107.jpeg"/><Relationship Id="rId75" Type="http://schemas.openxmlformats.org/officeDocument/2006/relationships/image" Target="../media/image128.jpeg"/><Relationship Id="rId96" Type="http://schemas.openxmlformats.org/officeDocument/2006/relationships/image" Target="../media/image149.jpeg"/><Relationship Id="rId140" Type="http://schemas.openxmlformats.org/officeDocument/2006/relationships/image" Target="../media/image193.jpeg"/><Relationship Id="rId161" Type="http://schemas.openxmlformats.org/officeDocument/2006/relationships/image" Target="../media/image214.jpeg"/><Relationship Id="rId182" Type="http://schemas.openxmlformats.org/officeDocument/2006/relationships/image" Target="../media/image235.jpeg"/><Relationship Id="rId6" Type="http://schemas.openxmlformats.org/officeDocument/2006/relationships/image" Target="../media/image59.jpeg"/><Relationship Id="rId23" Type="http://schemas.openxmlformats.org/officeDocument/2006/relationships/image" Target="../media/image76.jpeg"/><Relationship Id="rId119" Type="http://schemas.openxmlformats.org/officeDocument/2006/relationships/image" Target="../media/image172.jpeg"/><Relationship Id="rId44" Type="http://schemas.openxmlformats.org/officeDocument/2006/relationships/image" Target="../media/image97.jpeg"/><Relationship Id="rId65" Type="http://schemas.openxmlformats.org/officeDocument/2006/relationships/image" Target="../media/image118.jpeg"/><Relationship Id="rId86" Type="http://schemas.openxmlformats.org/officeDocument/2006/relationships/image" Target="../media/image139.jpeg"/><Relationship Id="rId130" Type="http://schemas.openxmlformats.org/officeDocument/2006/relationships/image" Target="../media/image183.jpeg"/><Relationship Id="rId151" Type="http://schemas.openxmlformats.org/officeDocument/2006/relationships/image" Target="../media/image204.jpeg"/><Relationship Id="rId172" Type="http://schemas.openxmlformats.org/officeDocument/2006/relationships/image" Target="../media/image225.jpeg"/><Relationship Id="rId13" Type="http://schemas.openxmlformats.org/officeDocument/2006/relationships/image" Target="../media/image66.jpeg"/><Relationship Id="rId18" Type="http://schemas.openxmlformats.org/officeDocument/2006/relationships/image" Target="../media/image71.jpeg"/><Relationship Id="rId39" Type="http://schemas.openxmlformats.org/officeDocument/2006/relationships/image" Target="../media/image92.jpeg"/><Relationship Id="rId109" Type="http://schemas.openxmlformats.org/officeDocument/2006/relationships/image" Target="../media/image162.jpeg"/><Relationship Id="rId34" Type="http://schemas.openxmlformats.org/officeDocument/2006/relationships/image" Target="../media/image87.jpeg"/><Relationship Id="rId50" Type="http://schemas.openxmlformats.org/officeDocument/2006/relationships/image" Target="../media/image103.jpeg"/><Relationship Id="rId55" Type="http://schemas.openxmlformats.org/officeDocument/2006/relationships/image" Target="../media/image108.jpeg"/><Relationship Id="rId76" Type="http://schemas.openxmlformats.org/officeDocument/2006/relationships/image" Target="../media/image129.jpeg"/><Relationship Id="rId97" Type="http://schemas.openxmlformats.org/officeDocument/2006/relationships/image" Target="../media/image150.jpeg"/><Relationship Id="rId104" Type="http://schemas.openxmlformats.org/officeDocument/2006/relationships/image" Target="../media/image157.jpeg"/><Relationship Id="rId120" Type="http://schemas.openxmlformats.org/officeDocument/2006/relationships/image" Target="../media/image173.jpeg"/><Relationship Id="rId125" Type="http://schemas.openxmlformats.org/officeDocument/2006/relationships/image" Target="../media/image178.jpeg"/><Relationship Id="rId141" Type="http://schemas.openxmlformats.org/officeDocument/2006/relationships/image" Target="../media/image194.jpeg"/><Relationship Id="rId146" Type="http://schemas.openxmlformats.org/officeDocument/2006/relationships/image" Target="../media/image199.jpeg"/><Relationship Id="rId167" Type="http://schemas.openxmlformats.org/officeDocument/2006/relationships/image" Target="../media/image220.jpeg"/><Relationship Id="rId188" Type="http://schemas.openxmlformats.org/officeDocument/2006/relationships/image" Target="../media/image241.jpeg"/><Relationship Id="rId7" Type="http://schemas.openxmlformats.org/officeDocument/2006/relationships/image" Target="../media/image60.jpeg"/><Relationship Id="rId71" Type="http://schemas.openxmlformats.org/officeDocument/2006/relationships/image" Target="../media/image124.jpeg"/><Relationship Id="rId92" Type="http://schemas.openxmlformats.org/officeDocument/2006/relationships/image" Target="../media/image145.jpeg"/><Relationship Id="rId162" Type="http://schemas.openxmlformats.org/officeDocument/2006/relationships/image" Target="../media/image215.jpeg"/><Relationship Id="rId183" Type="http://schemas.openxmlformats.org/officeDocument/2006/relationships/image" Target="../media/image236.jpeg"/><Relationship Id="rId2" Type="http://schemas.openxmlformats.org/officeDocument/2006/relationships/image" Target="../media/image55.jpeg"/><Relationship Id="rId29" Type="http://schemas.openxmlformats.org/officeDocument/2006/relationships/image" Target="../media/image82.jpeg"/><Relationship Id="rId24" Type="http://schemas.openxmlformats.org/officeDocument/2006/relationships/image" Target="../media/image77.jpeg"/><Relationship Id="rId40" Type="http://schemas.openxmlformats.org/officeDocument/2006/relationships/image" Target="../media/image93.jpeg"/><Relationship Id="rId45" Type="http://schemas.openxmlformats.org/officeDocument/2006/relationships/image" Target="../media/image98.jpeg"/><Relationship Id="rId66" Type="http://schemas.openxmlformats.org/officeDocument/2006/relationships/image" Target="../media/image119.jpeg"/><Relationship Id="rId87" Type="http://schemas.openxmlformats.org/officeDocument/2006/relationships/image" Target="../media/image140.jpeg"/><Relationship Id="rId110" Type="http://schemas.openxmlformats.org/officeDocument/2006/relationships/image" Target="../media/image163.jpeg"/><Relationship Id="rId115" Type="http://schemas.openxmlformats.org/officeDocument/2006/relationships/image" Target="../media/image168.jpeg"/><Relationship Id="rId131" Type="http://schemas.openxmlformats.org/officeDocument/2006/relationships/image" Target="../media/image184.jpeg"/><Relationship Id="rId136" Type="http://schemas.openxmlformats.org/officeDocument/2006/relationships/image" Target="../media/image189.jpeg"/><Relationship Id="rId157" Type="http://schemas.openxmlformats.org/officeDocument/2006/relationships/image" Target="../media/image210.jpeg"/><Relationship Id="rId178" Type="http://schemas.openxmlformats.org/officeDocument/2006/relationships/image" Target="../media/image231.jpeg"/><Relationship Id="rId61" Type="http://schemas.openxmlformats.org/officeDocument/2006/relationships/image" Target="../media/image114.jpeg"/><Relationship Id="rId82" Type="http://schemas.openxmlformats.org/officeDocument/2006/relationships/image" Target="../media/image135.jpeg"/><Relationship Id="rId152" Type="http://schemas.openxmlformats.org/officeDocument/2006/relationships/image" Target="../media/image205.jpeg"/><Relationship Id="rId173" Type="http://schemas.openxmlformats.org/officeDocument/2006/relationships/image" Target="../media/image226.jpeg"/><Relationship Id="rId19" Type="http://schemas.openxmlformats.org/officeDocument/2006/relationships/image" Target="../media/image72.jpeg"/><Relationship Id="rId14" Type="http://schemas.openxmlformats.org/officeDocument/2006/relationships/image" Target="../media/image67.jpeg"/><Relationship Id="rId30" Type="http://schemas.openxmlformats.org/officeDocument/2006/relationships/image" Target="../media/image83.jpeg"/><Relationship Id="rId35" Type="http://schemas.openxmlformats.org/officeDocument/2006/relationships/image" Target="../media/image88.jpeg"/><Relationship Id="rId56" Type="http://schemas.openxmlformats.org/officeDocument/2006/relationships/image" Target="../media/image109.jpeg"/><Relationship Id="rId77" Type="http://schemas.openxmlformats.org/officeDocument/2006/relationships/image" Target="../media/image130.jpeg"/><Relationship Id="rId100" Type="http://schemas.openxmlformats.org/officeDocument/2006/relationships/image" Target="../media/image153.jpeg"/><Relationship Id="rId105" Type="http://schemas.openxmlformats.org/officeDocument/2006/relationships/image" Target="../media/image158.jpeg"/><Relationship Id="rId126" Type="http://schemas.openxmlformats.org/officeDocument/2006/relationships/image" Target="../media/image179.jpeg"/><Relationship Id="rId147" Type="http://schemas.openxmlformats.org/officeDocument/2006/relationships/image" Target="../media/image200.jpeg"/><Relationship Id="rId168" Type="http://schemas.openxmlformats.org/officeDocument/2006/relationships/image" Target="../media/image221.jpeg"/><Relationship Id="rId8" Type="http://schemas.openxmlformats.org/officeDocument/2006/relationships/image" Target="../media/image61.jpeg"/><Relationship Id="rId51" Type="http://schemas.openxmlformats.org/officeDocument/2006/relationships/image" Target="../media/image104.jpeg"/><Relationship Id="rId72" Type="http://schemas.openxmlformats.org/officeDocument/2006/relationships/image" Target="../media/image125.jpeg"/><Relationship Id="rId93" Type="http://schemas.openxmlformats.org/officeDocument/2006/relationships/image" Target="../media/image146.jpeg"/><Relationship Id="rId98" Type="http://schemas.openxmlformats.org/officeDocument/2006/relationships/image" Target="../media/image151.jpeg"/><Relationship Id="rId121" Type="http://schemas.openxmlformats.org/officeDocument/2006/relationships/image" Target="../media/image174.jpeg"/><Relationship Id="rId142" Type="http://schemas.openxmlformats.org/officeDocument/2006/relationships/image" Target="../media/image195.jpeg"/><Relationship Id="rId163" Type="http://schemas.openxmlformats.org/officeDocument/2006/relationships/image" Target="../media/image216.jpeg"/><Relationship Id="rId184" Type="http://schemas.openxmlformats.org/officeDocument/2006/relationships/image" Target="../media/image237.jpeg"/><Relationship Id="rId189" Type="http://schemas.openxmlformats.org/officeDocument/2006/relationships/image" Target="../media/image242.jpeg"/><Relationship Id="rId3" Type="http://schemas.openxmlformats.org/officeDocument/2006/relationships/image" Target="../media/image56.jpeg"/><Relationship Id="rId25" Type="http://schemas.openxmlformats.org/officeDocument/2006/relationships/image" Target="../media/image78.jpeg"/><Relationship Id="rId46" Type="http://schemas.openxmlformats.org/officeDocument/2006/relationships/image" Target="../media/image99.jpeg"/><Relationship Id="rId67" Type="http://schemas.openxmlformats.org/officeDocument/2006/relationships/image" Target="../media/image120.jpeg"/><Relationship Id="rId116" Type="http://schemas.openxmlformats.org/officeDocument/2006/relationships/image" Target="../media/image169.jpeg"/><Relationship Id="rId137" Type="http://schemas.openxmlformats.org/officeDocument/2006/relationships/image" Target="../media/image190.jpeg"/><Relationship Id="rId158" Type="http://schemas.openxmlformats.org/officeDocument/2006/relationships/image" Target="../media/image211.png"/><Relationship Id="rId20" Type="http://schemas.openxmlformats.org/officeDocument/2006/relationships/image" Target="../media/image73.jpeg"/><Relationship Id="rId41" Type="http://schemas.openxmlformats.org/officeDocument/2006/relationships/image" Target="../media/image94.jpeg"/><Relationship Id="rId62" Type="http://schemas.openxmlformats.org/officeDocument/2006/relationships/image" Target="../media/image115.jpeg"/><Relationship Id="rId83" Type="http://schemas.openxmlformats.org/officeDocument/2006/relationships/image" Target="../media/image136.jpeg"/><Relationship Id="rId88" Type="http://schemas.openxmlformats.org/officeDocument/2006/relationships/image" Target="../media/image141.jpeg"/><Relationship Id="rId111" Type="http://schemas.openxmlformats.org/officeDocument/2006/relationships/image" Target="../media/image164.png"/><Relationship Id="rId132" Type="http://schemas.openxmlformats.org/officeDocument/2006/relationships/image" Target="../media/image185.jpeg"/><Relationship Id="rId153" Type="http://schemas.openxmlformats.org/officeDocument/2006/relationships/image" Target="../media/image206.jpeg"/><Relationship Id="rId174" Type="http://schemas.openxmlformats.org/officeDocument/2006/relationships/image" Target="../media/image227.jpeg"/><Relationship Id="rId179" Type="http://schemas.openxmlformats.org/officeDocument/2006/relationships/image" Target="../media/image232.jpeg"/><Relationship Id="rId190" Type="http://schemas.openxmlformats.org/officeDocument/2006/relationships/image" Target="../media/image243.jpeg"/><Relationship Id="rId15" Type="http://schemas.openxmlformats.org/officeDocument/2006/relationships/image" Target="../media/image68.jpeg"/><Relationship Id="rId36" Type="http://schemas.openxmlformats.org/officeDocument/2006/relationships/image" Target="../media/image89.jpeg"/><Relationship Id="rId57" Type="http://schemas.openxmlformats.org/officeDocument/2006/relationships/image" Target="../media/image110.jpeg"/><Relationship Id="rId106" Type="http://schemas.openxmlformats.org/officeDocument/2006/relationships/image" Target="../media/image159.jpeg"/><Relationship Id="rId127" Type="http://schemas.openxmlformats.org/officeDocument/2006/relationships/image" Target="../media/image180.jpeg"/><Relationship Id="rId10" Type="http://schemas.openxmlformats.org/officeDocument/2006/relationships/image" Target="../media/image63.jpeg"/><Relationship Id="rId31" Type="http://schemas.openxmlformats.org/officeDocument/2006/relationships/image" Target="../media/image84.jpeg"/><Relationship Id="rId52" Type="http://schemas.openxmlformats.org/officeDocument/2006/relationships/image" Target="../media/image105.jpeg"/><Relationship Id="rId73" Type="http://schemas.openxmlformats.org/officeDocument/2006/relationships/image" Target="../media/image126.jpeg"/><Relationship Id="rId78" Type="http://schemas.openxmlformats.org/officeDocument/2006/relationships/image" Target="../media/image131.jpeg"/><Relationship Id="rId94" Type="http://schemas.openxmlformats.org/officeDocument/2006/relationships/image" Target="../media/image147.jpeg"/><Relationship Id="rId99" Type="http://schemas.openxmlformats.org/officeDocument/2006/relationships/image" Target="../media/image152.jpeg"/><Relationship Id="rId101" Type="http://schemas.openxmlformats.org/officeDocument/2006/relationships/image" Target="../media/image154.jpeg"/><Relationship Id="rId122" Type="http://schemas.openxmlformats.org/officeDocument/2006/relationships/image" Target="../media/image175.jpeg"/><Relationship Id="rId143" Type="http://schemas.openxmlformats.org/officeDocument/2006/relationships/image" Target="../media/image196.jpeg"/><Relationship Id="rId148" Type="http://schemas.openxmlformats.org/officeDocument/2006/relationships/image" Target="../media/image201.jpeg"/><Relationship Id="rId164" Type="http://schemas.openxmlformats.org/officeDocument/2006/relationships/image" Target="../media/image217.jpeg"/><Relationship Id="rId169" Type="http://schemas.openxmlformats.org/officeDocument/2006/relationships/image" Target="../media/image222.jpeg"/><Relationship Id="rId185" Type="http://schemas.openxmlformats.org/officeDocument/2006/relationships/image" Target="../media/image238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Relationship Id="rId180" Type="http://schemas.openxmlformats.org/officeDocument/2006/relationships/image" Target="../media/image233.jpeg"/><Relationship Id="rId26" Type="http://schemas.openxmlformats.org/officeDocument/2006/relationships/image" Target="../media/image79.jpeg"/><Relationship Id="rId47" Type="http://schemas.openxmlformats.org/officeDocument/2006/relationships/image" Target="../media/image100.jpeg"/><Relationship Id="rId68" Type="http://schemas.openxmlformats.org/officeDocument/2006/relationships/image" Target="../media/image121.jpeg"/><Relationship Id="rId89" Type="http://schemas.openxmlformats.org/officeDocument/2006/relationships/image" Target="../media/image142.png"/><Relationship Id="rId112" Type="http://schemas.openxmlformats.org/officeDocument/2006/relationships/image" Target="../media/image165.jpeg"/><Relationship Id="rId133" Type="http://schemas.openxmlformats.org/officeDocument/2006/relationships/image" Target="../media/image186.jpeg"/><Relationship Id="rId154" Type="http://schemas.openxmlformats.org/officeDocument/2006/relationships/image" Target="../media/image207.jpeg"/><Relationship Id="rId175" Type="http://schemas.openxmlformats.org/officeDocument/2006/relationships/image" Target="../media/image228.jpeg"/><Relationship Id="rId16" Type="http://schemas.openxmlformats.org/officeDocument/2006/relationships/image" Target="../media/image69.jpeg"/><Relationship Id="rId37" Type="http://schemas.openxmlformats.org/officeDocument/2006/relationships/image" Target="../media/image90.jpeg"/><Relationship Id="rId58" Type="http://schemas.openxmlformats.org/officeDocument/2006/relationships/image" Target="../media/image111.jpeg"/><Relationship Id="rId79" Type="http://schemas.openxmlformats.org/officeDocument/2006/relationships/image" Target="../media/image132.jpeg"/><Relationship Id="rId102" Type="http://schemas.openxmlformats.org/officeDocument/2006/relationships/image" Target="../media/image155.jpeg"/><Relationship Id="rId123" Type="http://schemas.openxmlformats.org/officeDocument/2006/relationships/image" Target="../media/image176.jpeg"/><Relationship Id="rId144" Type="http://schemas.openxmlformats.org/officeDocument/2006/relationships/image" Target="../media/image197.jpeg"/><Relationship Id="rId90" Type="http://schemas.openxmlformats.org/officeDocument/2006/relationships/image" Target="../media/image143.png"/><Relationship Id="rId165" Type="http://schemas.openxmlformats.org/officeDocument/2006/relationships/image" Target="../media/image218.jpeg"/><Relationship Id="rId186" Type="http://schemas.openxmlformats.org/officeDocument/2006/relationships/image" Target="../media/image239.jpeg"/><Relationship Id="rId27" Type="http://schemas.openxmlformats.org/officeDocument/2006/relationships/image" Target="../media/image80.jpeg"/><Relationship Id="rId48" Type="http://schemas.openxmlformats.org/officeDocument/2006/relationships/image" Target="../media/image101.png"/><Relationship Id="rId69" Type="http://schemas.openxmlformats.org/officeDocument/2006/relationships/image" Target="../media/image122.jpeg"/><Relationship Id="rId113" Type="http://schemas.openxmlformats.org/officeDocument/2006/relationships/image" Target="../media/image166.jpeg"/><Relationship Id="rId134" Type="http://schemas.openxmlformats.org/officeDocument/2006/relationships/image" Target="../media/image187.jpeg"/><Relationship Id="rId80" Type="http://schemas.openxmlformats.org/officeDocument/2006/relationships/image" Target="../media/image133.png"/><Relationship Id="rId155" Type="http://schemas.openxmlformats.org/officeDocument/2006/relationships/image" Target="../media/image208.jpeg"/><Relationship Id="rId176" Type="http://schemas.openxmlformats.org/officeDocument/2006/relationships/image" Target="../media/image229.jpeg"/><Relationship Id="rId17" Type="http://schemas.openxmlformats.org/officeDocument/2006/relationships/image" Target="../media/image70.jpeg"/><Relationship Id="rId38" Type="http://schemas.openxmlformats.org/officeDocument/2006/relationships/image" Target="../media/image91.jpeg"/><Relationship Id="rId59" Type="http://schemas.openxmlformats.org/officeDocument/2006/relationships/image" Target="../media/image112.png"/><Relationship Id="rId103" Type="http://schemas.openxmlformats.org/officeDocument/2006/relationships/image" Target="../media/image156.jpeg"/><Relationship Id="rId124" Type="http://schemas.openxmlformats.org/officeDocument/2006/relationships/image" Target="../media/image177.jpeg"/><Relationship Id="rId70" Type="http://schemas.openxmlformats.org/officeDocument/2006/relationships/image" Target="../media/image123.jpeg"/><Relationship Id="rId91" Type="http://schemas.openxmlformats.org/officeDocument/2006/relationships/image" Target="../media/image144.png"/><Relationship Id="rId145" Type="http://schemas.openxmlformats.org/officeDocument/2006/relationships/image" Target="../media/image198.jpeg"/><Relationship Id="rId166" Type="http://schemas.openxmlformats.org/officeDocument/2006/relationships/image" Target="../media/image219.jpeg"/><Relationship Id="rId187" Type="http://schemas.openxmlformats.org/officeDocument/2006/relationships/image" Target="../media/image240.jpeg"/><Relationship Id="rId1" Type="http://schemas.openxmlformats.org/officeDocument/2006/relationships/image" Target="../media/image54.jpeg"/><Relationship Id="rId28" Type="http://schemas.openxmlformats.org/officeDocument/2006/relationships/image" Target="../media/image81.jpeg"/><Relationship Id="rId49" Type="http://schemas.openxmlformats.org/officeDocument/2006/relationships/image" Target="../media/image102.jpeg"/><Relationship Id="rId114" Type="http://schemas.openxmlformats.org/officeDocument/2006/relationships/image" Target="../media/image167.jpeg"/><Relationship Id="rId60" Type="http://schemas.openxmlformats.org/officeDocument/2006/relationships/image" Target="../media/image113.jpeg"/><Relationship Id="rId81" Type="http://schemas.openxmlformats.org/officeDocument/2006/relationships/image" Target="../media/image134.jpeg"/><Relationship Id="rId135" Type="http://schemas.openxmlformats.org/officeDocument/2006/relationships/image" Target="../media/image188.jpeg"/><Relationship Id="rId156" Type="http://schemas.openxmlformats.org/officeDocument/2006/relationships/image" Target="../media/image209.jpeg"/><Relationship Id="rId177" Type="http://schemas.openxmlformats.org/officeDocument/2006/relationships/image" Target="../media/image2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93</xdr:row>
      <xdr:rowOff>95250</xdr:rowOff>
    </xdr:from>
    <xdr:to>
      <xdr:col>1</xdr:col>
      <xdr:colOff>711200</xdr:colOff>
      <xdr:row>93</xdr:row>
      <xdr:rowOff>666750</xdr:rowOff>
    </xdr:to>
    <xdr:pic>
      <xdr:nvPicPr>
        <xdr:cNvPr id="2" name="00000000685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257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99</xdr:row>
      <xdr:rowOff>95250</xdr:rowOff>
    </xdr:from>
    <xdr:to>
      <xdr:col>1</xdr:col>
      <xdr:colOff>711200</xdr:colOff>
      <xdr:row>99</xdr:row>
      <xdr:rowOff>666750</xdr:rowOff>
    </xdr:to>
    <xdr:pic>
      <xdr:nvPicPr>
        <xdr:cNvPr id="3" name="00000000347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714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79</xdr:row>
      <xdr:rowOff>95250</xdr:rowOff>
    </xdr:from>
    <xdr:to>
      <xdr:col>1</xdr:col>
      <xdr:colOff>711200</xdr:colOff>
      <xdr:row>79</xdr:row>
      <xdr:rowOff>666750</xdr:rowOff>
    </xdr:to>
    <xdr:pic>
      <xdr:nvPicPr>
        <xdr:cNvPr id="4" name="00000005603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114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82</xdr:row>
      <xdr:rowOff>95250</xdr:rowOff>
    </xdr:from>
    <xdr:to>
      <xdr:col>1</xdr:col>
      <xdr:colOff>711200</xdr:colOff>
      <xdr:row>82</xdr:row>
      <xdr:rowOff>666750</xdr:rowOff>
    </xdr:to>
    <xdr:pic>
      <xdr:nvPicPr>
        <xdr:cNvPr id="6" name="0000000519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342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81</xdr:row>
      <xdr:rowOff>95250</xdr:rowOff>
    </xdr:from>
    <xdr:to>
      <xdr:col>1</xdr:col>
      <xdr:colOff>711200</xdr:colOff>
      <xdr:row>81</xdr:row>
      <xdr:rowOff>666750</xdr:rowOff>
    </xdr:to>
    <xdr:pic>
      <xdr:nvPicPr>
        <xdr:cNvPr id="7" name="0000000518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266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84</xdr:row>
      <xdr:rowOff>95250</xdr:rowOff>
    </xdr:from>
    <xdr:to>
      <xdr:col>1</xdr:col>
      <xdr:colOff>711200</xdr:colOff>
      <xdr:row>84</xdr:row>
      <xdr:rowOff>666750</xdr:rowOff>
    </xdr:to>
    <xdr:pic>
      <xdr:nvPicPr>
        <xdr:cNvPr id="8" name="0000000518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495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78</xdr:row>
      <xdr:rowOff>95250</xdr:rowOff>
    </xdr:from>
    <xdr:to>
      <xdr:col>1</xdr:col>
      <xdr:colOff>711200</xdr:colOff>
      <xdr:row>78</xdr:row>
      <xdr:rowOff>666750</xdr:rowOff>
    </xdr:to>
    <xdr:pic>
      <xdr:nvPicPr>
        <xdr:cNvPr id="9" name="00000003614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037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77</xdr:row>
      <xdr:rowOff>95250</xdr:rowOff>
    </xdr:from>
    <xdr:to>
      <xdr:col>1</xdr:col>
      <xdr:colOff>711200</xdr:colOff>
      <xdr:row>77</xdr:row>
      <xdr:rowOff>666750</xdr:rowOff>
    </xdr:to>
    <xdr:pic>
      <xdr:nvPicPr>
        <xdr:cNvPr id="10" name="0000000149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961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76</xdr:row>
      <xdr:rowOff>95250</xdr:rowOff>
    </xdr:from>
    <xdr:to>
      <xdr:col>1</xdr:col>
      <xdr:colOff>711200</xdr:colOff>
      <xdr:row>76</xdr:row>
      <xdr:rowOff>666750</xdr:rowOff>
    </xdr:to>
    <xdr:pic>
      <xdr:nvPicPr>
        <xdr:cNvPr id="11" name="00000001489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885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72</xdr:row>
      <xdr:rowOff>95250</xdr:rowOff>
    </xdr:from>
    <xdr:to>
      <xdr:col>1</xdr:col>
      <xdr:colOff>711200</xdr:colOff>
      <xdr:row>72</xdr:row>
      <xdr:rowOff>666750</xdr:rowOff>
    </xdr:to>
    <xdr:pic>
      <xdr:nvPicPr>
        <xdr:cNvPr id="12" name="00000001474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504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74</xdr:row>
      <xdr:rowOff>95250</xdr:rowOff>
    </xdr:from>
    <xdr:to>
      <xdr:col>1</xdr:col>
      <xdr:colOff>711200</xdr:colOff>
      <xdr:row>74</xdr:row>
      <xdr:rowOff>666750</xdr:rowOff>
    </xdr:to>
    <xdr:pic>
      <xdr:nvPicPr>
        <xdr:cNvPr id="13" name="00000000960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656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85</xdr:row>
      <xdr:rowOff>95250</xdr:rowOff>
    </xdr:from>
    <xdr:to>
      <xdr:col>1</xdr:col>
      <xdr:colOff>711200</xdr:colOff>
      <xdr:row>85</xdr:row>
      <xdr:rowOff>666750</xdr:rowOff>
    </xdr:to>
    <xdr:pic>
      <xdr:nvPicPr>
        <xdr:cNvPr id="14" name="00000000959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571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80</xdr:row>
      <xdr:rowOff>95250</xdr:rowOff>
    </xdr:from>
    <xdr:to>
      <xdr:col>1</xdr:col>
      <xdr:colOff>711200</xdr:colOff>
      <xdr:row>80</xdr:row>
      <xdr:rowOff>666750</xdr:rowOff>
    </xdr:to>
    <xdr:pic>
      <xdr:nvPicPr>
        <xdr:cNvPr id="15" name="00000000932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190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71</xdr:row>
      <xdr:rowOff>95250</xdr:rowOff>
    </xdr:from>
    <xdr:to>
      <xdr:col>1</xdr:col>
      <xdr:colOff>711200</xdr:colOff>
      <xdr:row>71</xdr:row>
      <xdr:rowOff>666750</xdr:rowOff>
    </xdr:to>
    <xdr:pic>
      <xdr:nvPicPr>
        <xdr:cNvPr id="16" name="00000000931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428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83</xdr:row>
      <xdr:rowOff>95250</xdr:rowOff>
    </xdr:from>
    <xdr:to>
      <xdr:col>1</xdr:col>
      <xdr:colOff>711200</xdr:colOff>
      <xdr:row>83</xdr:row>
      <xdr:rowOff>666750</xdr:rowOff>
    </xdr:to>
    <xdr:pic>
      <xdr:nvPicPr>
        <xdr:cNvPr id="17" name="0000000078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418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73</xdr:row>
      <xdr:rowOff>95250</xdr:rowOff>
    </xdr:from>
    <xdr:to>
      <xdr:col>1</xdr:col>
      <xdr:colOff>711200</xdr:colOff>
      <xdr:row>73</xdr:row>
      <xdr:rowOff>666750</xdr:rowOff>
    </xdr:to>
    <xdr:pic>
      <xdr:nvPicPr>
        <xdr:cNvPr id="18" name="00000000786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580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75</xdr:row>
      <xdr:rowOff>95250</xdr:rowOff>
    </xdr:from>
    <xdr:to>
      <xdr:col>1</xdr:col>
      <xdr:colOff>711200</xdr:colOff>
      <xdr:row>75</xdr:row>
      <xdr:rowOff>666750</xdr:rowOff>
    </xdr:to>
    <xdr:pic>
      <xdr:nvPicPr>
        <xdr:cNvPr id="19" name="00000000708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733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129</xdr:row>
      <xdr:rowOff>95250</xdr:rowOff>
    </xdr:from>
    <xdr:to>
      <xdr:col>1</xdr:col>
      <xdr:colOff>711200</xdr:colOff>
      <xdr:row>129</xdr:row>
      <xdr:rowOff>666750</xdr:rowOff>
    </xdr:to>
    <xdr:pic>
      <xdr:nvPicPr>
        <xdr:cNvPr id="20" name="00000003359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609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128</xdr:row>
      <xdr:rowOff>95250</xdr:rowOff>
    </xdr:from>
    <xdr:to>
      <xdr:col>1</xdr:col>
      <xdr:colOff>711200</xdr:colOff>
      <xdr:row>128</xdr:row>
      <xdr:rowOff>666750</xdr:rowOff>
    </xdr:to>
    <xdr:pic>
      <xdr:nvPicPr>
        <xdr:cNvPr id="21" name="00000000292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533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119</xdr:row>
      <xdr:rowOff>95250</xdr:rowOff>
    </xdr:from>
    <xdr:to>
      <xdr:col>1</xdr:col>
      <xdr:colOff>711200</xdr:colOff>
      <xdr:row>119</xdr:row>
      <xdr:rowOff>666750</xdr:rowOff>
    </xdr:to>
    <xdr:pic>
      <xdr:nvPicPr>
        <xdr:cNvPr id="22" name="0000000079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619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104</xdr:row>
      <xdr:rowOff>95250</xdr:rowOff>
    </xdr:from>
    <xdr:to>
      <xdr:col>1</xdr:col>
      <xdr:colOff>711200</xdr:colOff>
      <xdr:row>104</xdr:row>
      <xdr:rowOff>666750</xdr:rowOff>
    </xdr:to>
    <xdr:pic>
      <xdr:nvPicPr>
        <xdr:cNvPr id="25" name="00000004843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095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103</xdr:row>
      <xdr:rowOff>95250</xdr:rowOff>
    </xdr:from>
    <xdr:to>
      <xdr:col>1</xdr:col>
      <xdr:colOff>711200</xdr:colOff>
      <xdr:row>103</xdr:row>
      <xdr:rowOff>666750</xdr:rowOff>
    </xdr:to>
    <xdr:pic>
      <xdr:nvPicPr>
        <xdr:cNvPr id="26" name="00000003615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019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96</xdr:row>
      <xdr:rowOff>95250</xdr:rowOff>
    </xdr:from>
    <xdr:to>
      <xdr:col>1</xdr:col>
      <xdr:colOff>711200</xdr:colOff>
      <xdr:row>96</xdr:row>
      <xdr:rowOff>666750</xdr:rowOff>
    </xdr:to>
    <xdr:pic>
      <xdr:nvPicPr>
        <xdr:cNvPr id="27" name="00000005602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485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102</xdr:row>
      <xdr:rowOff>95250</xdr:rowOff>
    </xdr:from>
    <xdr:to>
      <xdr:col>1</xdr:col>
      <xdr:colOff>711200</xdr:colOff>
      <xdr:row>102</xdr:row>
      <xdr:rowOff>666750</xdr:rowOff>
    </xdr:to>
    <xdr:pic>
      <xdr:nvPicPr>
        <xdr:cNvPr id="29" name="00000005192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942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98</xdr:row>
      <xdr:rowOff>95250</xdr:rowOff>
    </xdr:from>
    <xdr:to>
      <xdr:col>1</xdr:col>
      <xdr:colOff>711200</xdr:colOff>
      <xdr:row>98</xdr:row>
      <xdr:rowOff>666750</xdr:rowOff>
    </xdr:to>
    <xdr:pic>
      <xdr:nvPicPr>
        <xdr:cNvPr id="30" name="00000005191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638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100</xdr:row>
      <xdr:rowOff>95250</xdr:rowOff>
    </xdr:from>
    <xdr:to>
      <xdr:col>1</xdr:col>
      <xdr:colOff>711200</xdr:colOff>
      <xdr:row>100</xdr:row>
      <xdr:rowOff>666750</xdr:rowOff>
    </xdr:to>
    <xdr:pic>
      <xdr:nvPicPr>
        <xdr:cNvPr id="31" name="00000004570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790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95</xdr:row>
      <xdr:rowOff>95250</xdr:rowOff>
    </xdr:from>
    <xdr:to>
      <xdr:col>1</xdr:col>
      <xdr:colOff>711200</xdr:colOff>
      <xdr:row>95</xdr:row>
      <xdr:rowOff>666750</xdr:rowOff>
    </xdr:to>
    <xdr:pic>
      <xdr:nvPicPr>
        <xdr:cNvPr id="32" name="00000001694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409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91</xdr:row>
      <xdr:rowOff>95250</xdr:rowOff>
    </xdr:from>
    <xdr:to>
      <xdr:col>1</xdr:col>
      <xdr:colOff>711200</xdr:colOff>
      <xdr:row>91</xdr:row>
      <xdr:rowOff>666750</xdr:rowOff>
    </xdr:to>
    <xdr:pic>
      <xdr:nvPicPr>
        <xdr:cNvPr id="33" name="0000000157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104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101</xdr:row>
      <xdr:rowOff>95250</xdr:rowOff>
    </xdr:from>
    <xdr:to>
      <xdr:col>1</xdr:col>
      <xdr:colOff>711200</xdr:colOff>
      <xdr:row>101</xdr:row>
      <xdr:rowOff>666750</xdr:rowOff>
    </xdr:to>
    <xdr:pic>
      <xdr:nvPicPr>
        <xdr:cNvPr id="34" name="00000001572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866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92</xdr:row>
      <xdr:rowOff>95250</xdr:rowOff>
    </xdr:from>
    <xdr:to>
      <xdr:col>1</xdr:col>
      <xdr:colOff>711200</xdr:colOff>
      <xdr:row>92</xdr:row>
      <xdr:rowOff>666750</xdr:rowOff>
    </xdr:to>
    <xdr:pic>
      <xdr:nvPicPr>
        <xdr:cNvPr id="35" name="00000001492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180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94</xdr:row>
      <xdr:rowOff>95250</xdr:rowOff>
    </xdr:from>
    <xdr:to>
      <xdr:col>1</xdr:col>
      <xdr:colOff>711200</xdr:colOff>
      <xdr:row>94</xdr:row>
      <xdr:rowOff>666750</xdr:rowOff>
    </xdr:to>
    <xdr:pic>
      <xdr:nvPicPr>
        <xdr:cNvPr id="36" name="00000001491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333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87</xdr:row>
      <xdr:rowOff>95250</xdr:rowOff>
    </xdr:from>
    <xdr:to>
      <xdr:col>1</xdr:col>
      <xdr:colOff>711200</xdr:colOff>
      <xdr:row>87</xdr:row>
      <xdr:rowOff>666750</xdr:rowOff>
    </xdr:to>
    <xdr:pic>
      <xdr:nvPicPr>
        <xdr:cNvPr id="37" name="00000001475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723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89</xdr:row>
      <xdr:rowOff>95250</xdr:rowOff>
    </xdr:from>
    <xdr:to>
      <xdr:col>1</xdr:col>
      <xdr:colOff>711200</xdr:colOff>
      <xdr:row>89</xdr:row>
      <xdr:rowOff>666750</xdr:rowOff>
    </xdr:to>
    <xdr:pic>
      <xdr:nvPicPr>
        <xdr:cNvPr id="38" name="00000000962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876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97</xdr:row>
      <xdr:rowOff>95250</xdr:rowOff>
    </xdr:from>
    <xdr:to>
      <xdr:col>1</xdr:col>
      <xdr:colOff>711200</xdr:colOff>
      <xdr:row>97</xdr:row>
      <xdr:rowOff>666750</xdr:rowOff>
    </xdr:to>
    <xdr:pic>
      <xdr:nvPicPr>
        <xdr:cNvPr id="39" name="00000000935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561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86</xdr:row>
      <xdr:rowOff>95250</xdr:rowOff>
    </xdr:from>
    <xdr:to>
      <xdr:col>1</xdr:col>
      <xdr:colOff>711200</xdr:colOff>
      <xdr:row>86</xdr:row>
      <xdr:rowOff>666750</xdr:rowOff>
    </xdr:to>
    <xdr:pic>
      <xdr:nvPicPr>
        <xdr:cNvPr id="40" name="00000000934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647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88</xdr:row>
      <xdr:rowOff>95250</xdr:rowOff>
    </xdr:from>
    <xdr:to>
      <xdr:col>1</xdr:col>
      <xdr:colOff>711200</xdr:colOff>
      <xdr:row>88</xdr:row>
      <xdr:rowOff>666750</xdr:rowOff>
    </xdr:to>
    <xdr:pic>
      <xdr:nvPicPr>
        <xdr:cNvPr id="41" name="00000000709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799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90</xdr:row>
      <xdr:rowOff>95250</xdr:rowOff>
    </xdr:from>
    <xdr:to>
      <xdr:col>1</xdr:col>
      <xdr:colOff>711200</xdr:colOff>
      <xdr:row>90</xdr:row>
      <xdr:rowOff>666750</xdr:rowOff>
    </xdr:to>
    <xdr:pic>
      <xdr:nvPicPr>
        <xdr:cNvPr id="42" name="00000000703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952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131</xdr:row>
      <xdr:rowOff>95250</xdr:rowOff>
    </xdr:from>
    <xdr:to>
      <xdr:col>1</xdr:col>
      <xdr:colOff>711200</xdr:colOff>
      <xdr:row>131</xdr:row>
      <xdr:rowOff>666750</xdr:rowOff>
    </xdr:to>
    <xdr:pic>
      <xdr:nvPicPr>
        <xdr:cNvPr id="43" name="00000000291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762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130</xdr:row>
      <xdr:rowOff>95250</xdr:rowOff>
    </xdr:from>
    <xdr:to>
      <xdr:col>1</xdr:col>
      <xdr:colOff>711200</xdr:colOff>
      <xdr:row>130</xdr:row>
      <xdr:rowOff>666750</xdr:rowOff>
    </xdr:to>
    <xdr:pic>
      <xdr:nvPicPr>
        <xdr:cNvPr id="44" name="00000000290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686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</xdr:row>
      <xdr:rowOff>95250</xdr:rowOff>
    </xdr:from>
    <xdr:to>
      <xdr:col>1</xdr:col>
      <xdr:colOff>711200</xdr:colOff>
      <xdr:row>41</xdr:row>
      <xdr:rowOff>666750</xdr:rowOff>
    </xdr:to>
    <xdr:pic>
      <xdr:nvPicPr>
        <xdr:cNvPr id="45" name="00000001896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142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</xdr:row>
      <xdr:rowOff>95250</xdr:rowOff>
    </xdr:from>
    <xdr:to>
      <xdr:col>1</xdr:col>
      <xdr:colOff>711200</xdr:colOff>
      <xdr:row>45</xdr:row>
      <xdr:rowOff>666750</xdr:rowOff>
    </xdr:to>
    <xdr:pic>
      <xdr:nvPicPr>
        <xdr:cNvPr id="46" name="00000001788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447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</xdr:row>
      <xdr:rowOff>95250</xdr:rowOff>
    </xdr:from>
    <xdr:to>
      <xdr:col>1</xdr:col>
      <xdr:colOff>711200</xdr:colOff>
      <xdr:row>43</xdr:row>
      <xdr:rowOff>666750</xdr:rowOff>
    </xdr:to>
    <xdr:pic>
      <xdr:nvPicPr>
        <xdr:cNvPr id="47" name="00000001522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294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</xdr:row>
      <xdr:rowOff>95250</xdr:rowOff>
    </xdr:from>
    <xdr:to>
      <xdr:col>1</xdr:col>
      <xdr:colOff>711200</xdr:colOff>
      <xdr:row>42</xdr:row>
      <xdr:rowOff>666750</xdr:rowOff>
    </xdr:to>
    <xdr:pic>
      <xdr:nvPicPr>
        <xdr:cNvPr id="48" name="0000000147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218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</xdr:row>
      <xdr:rowOff>95250</xdr:rowOff>
    </xdr:from>
    <xdr:to>
      <xdr:col>1</xdr:col>
      <xdr:colOff>711200</xdr:colOff>
      <xdr:row>46</xdr:row>
      <xdr:rowOff>666750</xdr:rowOff>
    </xdr:to>
    <xdr:pic>
      <xdr:nvPicPr>
        <xdr:cNvPr id="49" name="00000001477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523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</xdr:row>
      <xdr:rowOff>95250</xdr:rowOff>
    </xdr:from>
    <xdr:to>
      <xdr:col>1</xdr:col>
      <xdr:colOff>711200</xdr:colOff>
      <xdr:row>44</xdr:row>
      <xdr:rowOff>666750</xdr:rowOff>
    </xdr:to>
    <xdr:pic>
      <xdr:nvPicPr>
        <xdr:cNvPr id="50" name="00000001476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370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125</xdr:row>
      <xdr:rowOff>95250</xdr:rowOff>
    </xdr:from>
    <xdr:to>
      <xdr:col>1</xdr:col>
      <xdr:colOff>711200</xdr:colOff>
      <xdr:row>125</xdr:row>
      <xdr:rowOff>666750</xdr:rowOff>
    </xdr:to>
    <xdr:pic>
      <xdr:nvPicPr>
        <xdr:cNvPr id="54" name="00000001716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076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127</xdr:row>
      <xdr:rowOff>95250</xdr:rowOff>
    </xdr:from>
    <xdr:to>
      <xdr:col>1</xdr:col>
      <xdr:colOff>711200</xdr:colOff>
      <xdr:row>127</xdr:row>
      <xdr:rowOff>666750</xdr:rowOff>
    </xdr:to>
    <xdr:pic>
      <xdr:nvPicPr>
        <xdr:cNvPr id="55" name="0000000171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305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126</xdr:row>
      <xdr:rowOff>95250</xdr:rowOff>
    </xdr:from>
    <xdr:to>
      <xdr:col>1</xdr:col>
      <xdr:colOff>711200</xdr:colOff>
      <xdr:row>126</xdr:row>
      <xdr:rowOff>666750</xdr:rowOff>
    </xdr:to>
    <xdr:pic>
      <xdr:nvPicPr>
        <xdr:cNvPr id="56" name="00000001714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228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124</xdr:row>
      <xdr:rowOff>95250</xdr:rowOff>
    </xdr:from>
    <xdr:to>
      <xdr:col>1</xdr:col>
      <xdr:colOff>711200</xdr:colOff>
      <xdr:row>124</xdr:row>
      <xdr:rowOff>666750</xdr:rowOff>
    </xdr:to>
    <xdr:pic>
      <xdr:nvPicPr>
        <xdr:cNvPr id="57" name="00000000822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000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123</xdr:row>
      <xdr:rowOff>95250</xdr:rowOff>
    </xdr:from>
    <xdr:to>
      <xdr:col>1</xdr:col>
      <xdr:colOff>711200</xdr:colOff>
      <xdr:row>123</xdr:row>
      <xdr:rowOff>666750</xdr:rowOff>
    </xdr:to>
    <xdr:pic>
      <xdr:nvPicPr>
        <xdr:cNvPr id="58" name="00000000785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924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67</xdr:row>
      <xdr:rowOff>95250</xdr:rowOff>
    </xdr:from>
    <xdr:to>
      <xdr:col>1</xdr:col>
      <xdr:colOff>711200</xdr:colOff>
      <xdr:row>67</xdr:row>
      <xdr:rowOff>666750</xdr:rowOff>
    </xdr:to>
    <xdr:pic>
      <xdr:nvPicPr>
        <xdr:cNvPr id="59" name="00000005195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123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</xdr:row>
      <xdr:rowOff>95250</xdr:rowOff>
    </xdr:from>
    <xdr:to>
      <xdr:col>1</xdr:col>
      <xdr:colOff>711200</xdr:colOff>
      <xdr:row>39</xdr:row>
      <xdr:rowOff>666750</xdr:rowOff>
    </xdr:to>
    <xdr:pic>
      <xdr:nvPicPr>
        <xdr:cNvPr id="60" name="00000005194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837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64</xdr:row>
      <xdr:rowOff>95250</xdr:rowOff>
    </xdr:from>
    <xdr:to>
      <xdr:col>1</xdr:col>
      <xdr:colOff>711200</xdr:colOff>
      <xdr:row>64</xdr:row>
      <xdr:rowOff>666750</xdr:rowOff>
    </xdr:to>
    <xdr:pic>
      <xdr:nvPicPr>
        <xdr:cNvPr id="61" name="00000004564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894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66</xdr:row>
      <xdr:rowOff>95250</xdr:rowOff>
    </xdr:from>
    <xdr:to>
      <xdr:col>1</xdr:col>
      <xdr:colOff>711200</xdr:colOff>
      <xdr:row>66</xdr:row>
      <xdr:rowOff>666750</xdr:rowOff>
    </xdr:to>
    <xdr:pic>
      <xdr:nvPicPr>
        <xdr:cNvPr id="62" name="00000003620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047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69</xdr:row>
      <xdr:rowOff>95250</xdr:rowOff>
    </xdr:from>
    <xdr:to>
      <xdr:col>1</xdr:col>
      <xdr:colOff>711200</xdr:colOff>
      <xdr:row>69</xdr:row>
      <xdr:rowOff>666750</xdr:rowOff>
    </xdr:to>
    <xdr:pic>
      <xdr:nvPicPr>
        <xdr:cNvPr id="63" name="0000000100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275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95250</xdr:rowOff>
    </xdr:from>
    <xdr:to>
      <xdr:col>1</xdr:col>
      <xdr:colOff>711200</xdr:colOff>
      <xdr:row>37</xdr:row>
      <xdr:rowOff>666750</xdr:rowOff>
    </xdr:to>
    <xdr:pic>
      <xdr:nvPicPr>
        <xdr:cNvPr id="65" name="00000005226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608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95250</xdr:rowOff>
    </xdr:from>
    <xdr:to>
      <xdr:col>1</xdr:col>
      <xdr:colOff>711200</xdr:colOff>
      <xdr:row>30</xdr:row>
      <xdr:rowOff>666750</xdr:rowOff>
    </xdr:to>
    <xdr:pic>
      <xdr:nvPicPr>
        <xdr:cNvPr id="66" name="00000005225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075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95250</xdr:rowOff>
    </xdr:from>
    <xdr:to>
      <xdr:col>1</xdr:col>
      <xdr:colOff>711200</xdr:colOff>
      <xdr:row>28</xdr:row>
      <xdr:rowOff>666750</xdr:rowOff>
    </xdr:to>
    <xdr:pic>
      <xdr:nvPicPr>
        <xdr:cNvPr id="67" name="00000005184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923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95250</xdr:rowOff>
    </xdr:from>
    <xdr:to>
      <xdr:col>1</xdr:col>
      <xdr:colOff>711200</xdr:colOff>
      <xdr:row>29</xdr:row>
      <xdr:rowOff>666750</xdr:rowOff>
    </xdr:to>
    <xdr:pic>
      <xdr:nvPicPr>
        <xdr:cNvPr id="68" name="00000004581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999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95250</xdr:rowOff>
    </xdr:from>
    <xdr:to>
      <xdr:col>1</xdr:col>
      <xdr:colOff>711200</xdr:colOff>
      <xdr:row>25</xdr:row>
      <xdr:rowOff>666750</xdr:rowOff>
    </xdr:to>
    <xdr:pic>
      <xdr:nvPicPr>
        <xdr:cNvPr id="69" name="0000000361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694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</xdr:row>
      <xdr:rowOff>95250</xdr:rowOff>
    </xdr:from>
    <xdr:to>
      <xdr:col>1</xdr:col>
      <xdr:colOff>711200</xdr:colOff>
      <xdr:row>33</xdr:row>
      <xdr:rowOff>666750</xdr:rowOff>
    </xdr:to>
    <xdr:pic>
      <xdr:nvPicPr>
        <xdr:cNvPr id="70" name="0000000356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304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95250</xdr:rowOff>
    </xdr:from>
    <xdr:to>
      <xdr:col>1</xdr:col>
      <xdr:colOff>711200</xdr:colOff>
      <xdr:row>38</xdr:row>
      <xdr:rowOff>666750</xdr:rowOff>
    </xdr:to>
    <xdr:pic>
      <xdr:nvPicPr>
        <xdr:cNvPr id="71" name="00000001768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685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</xdr:row>
      <xdr:rowOff>95250</xdr:rowOff>
    </xdr:from>
    <xdr:to>
      <xdr:col>1</xdr:col>
      <xdr:colOff>711200</xdr:colOff>
      <xdr:row>31</xdr:row>
      <xdr:rowOff>666750</xdr:rowOff>
    </xdr:to>
    <xdr:pic>
      <xdr:nvPicPr>
        <xdr:cNvPr id="72" name="00000001767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151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95250</xdr:rowOff>
    </xdr:from>
    <xdr:to>
      <xdr:col>1</xdr:col>
      <xdr:colOff>711200</xdr:colOff>
      <xdr:row>35</xdr:row>
      <xdr:rowOff>666750</xdr:rowOff>
    </xdr:to>
    <xdr:pic>
      <xdr:nvPicPr>
        <xdr:cNvPr id="73" name="00000001712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456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</xdr:row>
      <xdr:rowOff>95250</xdr:rowOff>
    </xdr:from>
    <xdr:to>
      <xdr:col>1</xdr:col>
      <xdr:colOff>711200</xdr:colOff>
      <xdr:row>34</xdr:row>
      <xdr:rowOff>666750</xdr:rowOff>
    </xdr:to>
    <xdr:pic>
      <xdr:nvPicPr>
        <xdr:cNvPr id="74" name="00000001579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380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</xdr:row>
      <xdr:rowOff>95250</xdr:rowOff>
    </xdr:from>
    <xdr:to>
      <xdr:col>1</xdr:col>
      <xdr:colOff>711200</xdr:colOff>
      <xdr:row>32</xdr:row>
      <xdr:rowOff>666750</xdr:rowOff>
    </xdr:to>
    <xdr:pic>
      <xdr:nvPicPr>
        <xdr:cNvPr id="75" name="00000001578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227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95250</xdr:rowOff>
    </xdr:from>
    <xdr:to>
      <xdr:col>1</xdr:col>
      <xdr:colOff>711200</xdr:colOff>
      <xdr:row>27</xdr:row>
      <xdr:rowOff>666750</xdr:rowOff>
    </xdr:to>
    <xdr:pic>
      <xdr:nvPicPr>
        <xdr:cNvPr id="76" name="00000001540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846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95250</xdr:rowOff>
    </xdr:from>
    <xdr:to>
      <xdr:col>1</xdr:col>
      <xdr:colOff>711200</xdr:colOff>
      <xdr:row>26</xdr:row>
      <xdr:rowOff>666750</xdr:rowOff>
    </xdr:to>
    <xdr:pic>
      <xdr:nvPicPr>
        <xdr:cNvPr id="77" name="00000001458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770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95250</xdr:rowOff>
    </xdr:from>
    <xdr:to>
      <xdr:col>1</xdr:col>
      <xdr:colOff>711200</xdr:colOff>
      <xdr:row>36</xdr:row>
      <xdr:rowOff>666750</xdr:rowOff>
    </xdr:to>
    <xdr:pic>
      <xdr:nvPicPr>
        <xdr:cNvPr id="78" name="00000000437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532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</xdr:row>
      <xdr:rowOff>95250</xdr:rowOff>
    </xdr:from>
    <xdr:to>
      <xdr:col>1</xdr:col>
      <xdr:colOff>711200</xdr:colOff>
      <xdr:row>56</xdr:row>
      <xdr:rowOff>666750</xdr:rowOff>
    </xdr:to>
    <xdr:pic>
      <xdr:nvPicPr>
        <xdr:cNvPr id="80" name="00000005228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285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</xdr:row>
      <xdr:rowOff>95250</xdr:rowOff>
    </xdr:from>
    <xdr:to>
      <xdr:col>1</xdr:col>
      <xdr:colOff>711200</xdr:colOff>
      <xdr:row>52</xdr:row>
      <xdr:rowOff>666750</xdr:rowOff>
    </xdr:to>
    <xdr:pic>
      <xdr:nvPicPr>
        <xdr:cNvPr id="81" name="00000005227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980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</xdr:row>
      <xdr:rowOff>95250</xdr:rowOff>
    </xdr:from>
    <xdr:to>
      <xdr:col>1</xdr:col>
      <xdr:colOff>711200</xdr:colOff>
      <xdr:row>50</xdr:row>
      <xdr:rowOff>666750</xdr:rowOff>
    </xdr:to>
    <xdr:pic>
      <xdr:nvPicPr>
        <xdr:cNvPr id="82" name="00000004566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828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</xdr:row>
      <xdr:rowOff>95250</xdr:rowOff>
    </xdr:from>
    <xdr:to>
      <xdr:col>1</xdr:col>
      <xdr:colOff>711200</xdr:colOff>
      <xdr:row>48</xdr:row>
      <xdr:rowOff>666750</xdr:rowOff>
    </xdr:to>
    <xdr:pic>
      <xdr:nvPicPr>
        <xdr:cNvPr id="83" name="00000004565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675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</xdr:row>
      <xdr:rowOff>95250</xdr:rowOff>
    </xdr:from>
    <xdr:to>
      <xdr:col>1</xdr:col>
      <xdr:colOff>711200</xdr:colOff>
      <xdr:row>49</xdr:row>
      <xdr:rowOff>666750</xdr:rowOff>
    </xdr:to>
    <xdr:pic>
      <xdr:nvPicPr>
        <xdr:cNvPr id="84" name="00000003622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751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</xdr:row>
      <xdr:rowOff>95250</xdr:rowOff>
    </xdr:from>
    <xdr:to>
      <xdr:col>1</xdr:col>
      <xdr:colOff>711200</xdr:colOff>
      <xdr:row>47</xdr:row>
      <xdr:rowOff>666750</xdr:rowOff>
    </xdr:to>
    <xdr:pic>
      <xdr:nvPicPr>
        <xdr:cNvPr id="85" name="00000003621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599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</xdr:row>
      <xdr:rowOff>95250</xdr:rowOff>
    </xdr:from>
    <xdr:to>
      <xdr:col>1</xdr:col>
      <xdr:colOff>711200</xdr:colOff>
      <xdr:row>60</xdr:row>
      <xdr:rowOff>666750</xdr:rowOff>
    </xdr:to>
    <xdr:pic>
      <xdr:nvPicPr>
        <xdr:cNvPr id="86" name="00000001787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590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</xdr:row>
      <xdr:rowOff>95250</xdr:rowOff>
    </xdr:from>
    <xdr:to>
      <xdr:col>1</xdr:col>
      <xdr:colOff>711200</xdr:colOff>
      <xdr:row>55</xdr:row>
      <xdr:rowOff>666750</xdr:rowOff>
    </xdr:to>
    <xdr:pic>
      <xdr:nvPicPr>
        <xdr:cNvPr id="87" name="00000001786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209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</xdr:row>
      <xdr:rowOff>95250</xdr:rowOff>
    </xdr:from>
    <xdr:to>
      <xdr:col>1</xdr:col>
      <xdr:colOff>711200</xdr:colOff>
      <xdr:row>58</xdr:row>
      <xdr:rowOff>666750</xdr:rowOff>
    </xdr:to>
    <xdr:pic>
      <xdr:nvPicPr>
        <xdr:cNvPr id="88" name="00000001785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437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</xdr:row>
      <xdr:rowOff>95250</xdr:rowOff>
    </xdr:from>
    <xdr:to>
      <xdr:col>1</xdr:col>
      <xdr:colOff>711200</xdr:colOff>
      <xdr:row>54</xdr:row>
      <xdr:rowOff>666750</xdr:rowOff>
    </xdr:to>
    <xdr:pic>
      <xdr:nvPicPr>
        <xdr:cNvPr id="89" name="00000001784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132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</xdr:row>
      <xdr:rowOff>95250</xdr:rowOff>
    </xdr:from>
    <xdr:to>
      <xdr:col>1</xdr:col>
      <xdr:colOff>711200</xdr:colOff>
      <xdr:row>57</xdr:row>
      <xdr:rowOff>666750</xdr:rowOff>
    </xdr:to>
    <xdr:pic>
      <xdr:nvPicPr>
        <xdr:cNvPr id="90" name="00000001783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361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</xdr:row>
      <xdr:rowOff>95250</xdr:rowOff>
    </xdr:from>
    <xdr:to>
      <xdr:col>1</xdr:col>
      <xdr:colOff>711200</xdr:colOff>
      <xdr:row>53</xdr:row>
      <xdr:rowOff>666750</xdr:rowOff>
    </xdr:to>
    <xdr:pic>
      <xdr:nvPicPr>
        <xdr:cNvPr id="91" name="00000001782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056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</xdr:row>
      <xdr:rowOff>95250</xdr:rowOff>
    </xdr:from>
    <xdr:to>
      <xdr:col>1</xdr:col>
      <xdr:colOff>711200</xdr:colOff>
      <xdr:row>51</xdr:row>
      <xdr:rowOff>666750</xdr:rowOff>
    </xdr:to>
    <xdr:pic>
      <xdr:nvPicPr>
        <xdr:cNvPr id="92" name="00000001781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904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62</xdr:row>
      <xdr:rowOff>95250</xdr:rowOff>
    </xdr:from>
    <xdr:to>
      <xdr:col>1</xdr:col>
      <xdr:colOff>711200</xdr:colOff>
      <xdr:row>62</xdr:row>
      <xdr:rowOff>666750</xdr:rowOff>
    </xdr:to>
    <xdr:pic>
      <xdr:nvPicPr>
        <xdr:cNvPr id="93" name="00000001004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742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61</xdr:row>
      <xdr:rowOff>95250</xdr:rowOff>
    </xdr:from>
    <xdr:to>
      <xdr:col>1</xdr:col>
      <xdr:colOff>711200</xdr:colOff>
      <xdr:row>61</xdr:row>
      <xdr:rowOff>666750</xdr:rowOff>
    </xdr:to>
    <xdr:pic>
      <xdr:nvPicPr>
        <xdr:cNvPr id="94" name="0000000096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666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</xdr:row>
      <xdr:rowOff>95250</xdr:rowOff>
    </xdr:from>
    <xdr:to>
      <xdr:col>1</xdr:col>
      <xdr:colOff>711200</xdr:colOff>
      <xdr:row>59</xdr:row>
      <xdr:rowOff>666750</xdr:rowOff>
    </xdr:to>
    <xdr:pic>
      <xdr:nvPicPr>
        <xdr:cNvPr id="95" name="00000000630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513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68</xdr:row>
      <xdr:rowOff>95250</xdr:rowOff>
    </xdr:from>
    <xdr:to>
      <xdr:col>1</xdr:col>
      <xdr:colOff>711200</xdr:colOff>
      <xdr:row>68</xdr:row>
      <xdr:rowOff>666750</xdr:rowOff>
    </xdr:to>
    <xdr:pic>
      <xdr:nvPicPr>
        <xdr:cNvPr id="96" name="00000005280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199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70</xdr:row>
      <xdr:rowOff>95250</xdr:rowOff>
    </xdr:from>
    <xdr:to>
      <xdr:col>1</xdr:col>
      <xdr:colOff>711200</xdr:colOff>
      <xdr:row>70</xdr:row>
      <xdr:rowOff>666750</xdr:rowOff>
    </xdr:to>
    <xdr:pic>
      <xdr:nvPicPr>
        <xdr:cNvPr id="97" name="00000005210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352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65</xdr:row>
      <xdr:rowOff>95250</xdr:rowOff>
    </xdr:from>
    <xdr:to>
      <xdr:col>1</xdr:col>
      <xdr:colOff>711200</xdr:colOff>
      <xdr:row>65</xdr:row>
      <xdr:rowOff>666750</xdr:rowOff>
    </xdr:to>
    <xdr:pic>
      <xdr:nvPicPr>
        <xdr:cNvPr id="98" name="00000005197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971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63</xdr:row>
      <xdr:rowOff>95250</xdr:rowOff>
    </xdr:from>
    <xdr:to>
      <xdr:col>1</xdr:col>
      <xdr:colOff>711200</xdr:colOff>
      <xdr:row>63</xdr:row>
      <xdr:rowOff>666750</xdr:rowOff>
    </xdr:to>
    <xdr:pic>
      <xdr:nvPicPr>
        <xdr:cNvPr id="99" name="00000005196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818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</xdr:row>
      <xdr:rowOff>95250</xdr:rowOff>
    </xdr:from>
    <xdr:to>
      <xdr:col>1</xdr:col>
      <xdr:colOff>711200</xdr:colOff>
      <xdr:row>7</xdr:row>
      <xdr:rowOff>666750</xdr:rowOff>
    </xdr:to>
    <xdr:pic>
      <xdr:nvPicPr>
        <xdr:cNvPr id="100" name="00000000963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246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112</xdr:row>
      <xdr:rowOff>95250</xdr:rowOff>
    </xdr:from>
    <xdr:to>
      <xdr:col>1</xdr:col>
      <xdr:colOff>711200</xdr:colOff>
      <xdr:row>112</xdr:row>
      <xdr:rowOff>666750</xdr:rowOff>
    </xdr:to>
    <xdr:pic>
      <xdr:nvPicPr>
        <xdr:cNvPr id="101" name="0000000558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085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121</xdr:row>
      <xdr:rowOff>95250</xdr:rowOff>
    </xdr:from>
    <xdr:to>
      <xdr:col>1</xdr:col>
      <xdr:colOff>711200</xdr:colOff>
      <xdr:row>121</xdr:row>
      <xdr:rowOff>666750</xdr:rowOff>
    </xdr:to>
    <xdr:pic>
      <xdr:nvPicPr>
        <xdr:cNvPr id="102" name="00000005279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771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111</xdr:row>
      <xdr:rowOff>95250</xdr:rowOff>
    </xdr:from>
    <xdr:to>
      <xdr:col>1</xdr:col>
      <xdr:colOff>711200</xdr:colOff>
      <xdr:row>111</xdr:row>
      <xdr:rowOff>666750</xdr:rowOff>
    </xdr:to>
    <xdr:pic>
      <xdr:nvPicPr>
        <xdr:cNvPr id="103" name="0000000522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009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118</xdr:row>
      <xdr:rowOff>95250</xdr:rowOff>
    </xdr:from>
    <xdr:to>
      <xdr:col>1</xdr:col>
      <xdr:colOff>711200</xdr:colOff>
      <xdr:row>118</xdr:row>
      <xdr:rowOff>666750</xdr:rowOff>
    </xdr:to>
    <xdr:pic>
      <xdr:nvPicPr>
        <xdr:cNvPr id="104" name="00000005222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543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110</xdr:row>
      <xdr:rowOff>95250</xdr:rowOff>
    </xdr:from>
    <xdr:to>
      <xdr:col>1</xdr:col>
      <xdr:colOff>711200</xdr:colOff>
      <xdr:row>110</xdr:row>
      <xdr:rowOff>666750</xdr:rowOff>
    </xdr:to>
    <xdr:pic>
      <xdr:nvPicPr>
        <xdr:cNvPr id="105" name="00000004567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933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114</xdr:row>
      <xdr:rowOff>95250</xdr:rowOff>
    </xdr:from>
    <xdr:to>
      <xdr:col>1</xdr:col>
      <xdr:colOff>711200</xdr:colOff>
      <xdr:row>114</xdr:row>
      <xdr:rowOff>666750</xdr:rowOff>
    </xdr:to>
    <xdr:pic>
      <xdr:nvPicPr>
        <xdr:cNvPr id="106" name="00000004342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238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115</xdr:row>
      <xdr:rowOff>95250</xdr:rowOff>
    </xdr:from>
    <xdr:to>
      <xdr:col>1</xdr:col>
      <xdr:colOff>711200</xdr:colOff>
      <xdr:row>115</xdr:row>
      <xdr:rowOff>666750</xdr:rowOff>
    </xdr:to>
    <xdr:pic>
      <xdr:nvPicPr>
        <xdr:cNvPr id="107" name="00000003616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314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106</xdr:row>
      <xdr:rowOff>95250</xdr:rowOff>
    </xdr:from>
    <xdr:to>
      <xdr:col>1</xdr:col>
      <xdr:colOff>711200</xdr:colOff>
      <xdr:row>106</xdr:row>
      <xdr:rowOff>666750</xdr:rowOff>
    </xdr:to>
    <xdr:pic>
      <xdr:nvPicPr>
        <xdr:cNvPr id="108" name="00000001780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628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116</xdr:row>
      <xdr:rowOff>95250</xdr:rowOff>
    </xdr:from>
    <xdr:to>
      <xdr:col>1</xdr:col>
      <xdr:colOff>711200</xdr:colOff>
      <xdr:row>116</xdr:row>
      <xdr:rowOff>666750</xdr:rowOff>
    </xdr:to>
    <xdr:pic>
      <xdr:nvPicPr>
        <xdr:cNvPr id="109" name="0000000177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390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117</xdr:row>
      <xdr:rowOff>95250</xdr:rowOff>
    </xdr:from>
    <xdr:to>
      <xdr:col>1</xdr:col>
      <xdr:colOff>711200</xdr:colOff>
      <xdr:row>117</xdr:row>
      <xdr:rowOff>666750</xdr:rowOff>
    </xdr:to>
    <xdr:pic>
      <xdr:nvPicPr>
        <xdr:cNvPr id="110" name="00000001559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466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108</xdr:row>
      <xdr:rowOff>95250</xdr:rowOff>
    </xdr:from>
    <xdr:to>
      <xdr:col>1</xdr:col>
      <xdr:colOff>711200</xdr:colOff>
      <xdr:row>108</xdr:row>
      <xdr:rowOff>666750</xdr:rowOff>
    </xdr:to>
    <xdr:pic>
      <xdr:nvPicPr>
        <xdr:cNvPr id="111" name="00000000954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781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109</xdr:row>
      <xdr:rowOff>95250</xdr:rowOff>
    </xdr:from>
    <xdr:to>
      <xdr:col>1</xdr:col>
      <xdr:colOff>711200</xdr:colOff>
      <xdr:row>109</xdr:row>
      <xdr:rowOff>666750</xdr:rowOff>
    </xdr:to>
    <xdr:pic>
      <xdr:nvPicPr>
        <xdr:cNvPr id="112" name="0000000095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857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113</xdr:row>
      <xdr:rowOff>95250</xdr:rowOff>
    </xdr:from>
    <xdr:to>
      <xdr:col>1</xdr:col>
      <xdr:colOff>711200</xdr:colOff>
      <xdr:row>113</xdr:row>
      <xdr:rowOff>666750</xdr:rowOff>
    </xdr:to>
    <xdr:pic>
      <xdr:nvPicPr>
        <xdr:cNvPr id="116" name="00000000940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162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107</xdr:row>
      <xdr:rowOff>95250</xdr:rowOff>
    </xdr:from>
    <xdr:to>
      <xdr:col>1</xdr:col>
      <xdr:colOff>711200</xdr:colOff>
      <xdr:row>107</xdr:row>
      <xdr:rowOff>666750</xdr:rowOff>
    </xdr:to>
    <xdr:pic>
      <xdr:nvPicPr>
        <xdr:cNvPr id="117" name="0000000093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704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105</xdr:row>
      <xdr:rowOff>95250</xdr:rowOff>
    </xdr:from>
    <xdr:to>
      <xdr:col>1</xdr:col>
      <xdr:colOff>711200</xdr:colOff>
      <xdr:row>105</xdr:row>
      <xdr:rowOff>666750</xdr:rowOff>
    </xdr:to>
    <xdr:pic>
      <xdr:nvPicPr>
        <xdr:cNvPr id="118" name="00000000936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552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122</xdr:row>
      <xdr:rowOff>95250</xdr:rowOff>
    </xdr:from>
    <xdr:to>
      <xdr:col>1</xdr:col>
      <xdr:colOff>711200</xdr:colOff>
      <xdr:row>122</xdr:row>
      <xdr:rowOff>666750</xdr:rowOff>
    </xdr:to>
    <xdr:pic>
      <xdr:nvPicPr>
        <xdr:cNvPr id="119" name="00000000918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847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120</xdr:row>
      <xdr:rowOff>95250</xdr:rowOff>
    </xdr:from>
    <xdr:to>
      <xdr:col>1</xdr:col>
      <xdr:colOff>711200</xdr:colOff>
      <xdr:row>120</xdr:row>
      <xdr:rowOff>666750</xdr:rowOff>
    </xdr:to>
    <xdr:pic>
      <xdr:nvPicPr>
        <xdr:cNvPr id="120" name="00000000917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695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95250</xdr:rowOff>
    </xdr:from>
    <xdr:to>
      <xdr:col>1</xdr:col>
      <xdr:colOff>711200</xdr:colOff>
      <xdr:row>17</xdr:row>
      <xdr:rowOff>666750</xdr:rowOff>
    </xdr:to>
    <xdr:pic>
      <xdr:nvPicPr>
        <xdr:cNvPr id="124" name="000000052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08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</xdr:row>
      <xdr:rowOff>95250</xdr:rowOff>
    </xdr:from>
    <xdr:to>
      <xdr:col>1</xdr:col>
      <xdr:colOff>711200</xdr:colOff>
      <xdr:row>21</xdr:row>
      <xdr:rowOff>666750</xdr:rowOff>
    </xdr:to>
    <xdr:pic>
      <xdr:nvPicPr>
        <xdr:cNvPr id="125" name="00000004579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389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95250</xdr:rowOff>
    </xdr:from>
    <xdr:to>
      <xdr:col>1</xdr:col>
      <xdr:colOff>711200</xdr:colOff>
      <xdr:row>18</xdr:row>
      <xdr:rowOff>666750</xdr:rowOff>
    </xdr:to>
    <xdr:pic>
      <xdr:nvPicPr>
        <xdr:cNvPr id="126" name="00000004562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084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95250</xdr:rowOff>
    </xdr:from>
    <xdr:to>
      <xdr:col>1</xdr:col>
      <xdr:colOff>711200</xdr:colOff>
      <xdr:row>9</xdr:row>
      <xdr:rowOff>666750</xdr:rowOff>
    </xdr:to>
    <xdr:pic>
      <xdr:nvPicPr>
        <xdr:cNvPr id="127" name="00000003845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99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95250</xdr:rowOff>
    </xdr:from>
    <xdr:to>
      <xdr:col>1</xdr:col>
      <xdr:colOff>711200</xdr:colOff>
      <xdr:row>11</xdr:row>
      <xdr:rowOff>666750</xdr:rowOff>
    </xdr:to>
    <xdr:pic>
      <xdr:nvPicPr>
        <xdr:cNvPr id="128" name="00000003686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551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</xdr:row>
      <xdr:rowOff>95250</xdr:rowOff>
    </xdr:from>
    <xdr:to>
      <xdr:col>1</xdr:col>
      <xdr:colOff>711200</xdr:colOff>
      <xdr:row>23</xdr:row>
      <xdr:rowOff>666750</xdr:rowOff>
    </xdr:to>
    <xdr:pic>
      <xdr:nvPicPr>
        <xdr:cNvPr id="129" name="00000003618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542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95250</xdr:rowOff>
    </xdr:from>
    <xdr:to>
      <xdr:col>1</xdr:col>
      <xdr:colOff>711200</xdr:colOff>
      <xdr:row>12</xdr:row>
      <xdr:rowOff>666750</xdr:rowOff>
    </xdr:to>
    <xdr:pic>
      <xdr:nvPicPr>
        <xdr:cNvPr id="130" name="00000003617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6276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95250</xdr:rowOff>
    </xdr:from>
    <xdr:to>
      <xdr:col>1</xdr:col>
      <xdr:colOff>711200</xdr:colOff>
      <xdr:row>20</xdr:row>
      <xdr:rowOff>666750</xdr:rowOff>
    </xdr:to>
    <xdr:pic>
      <xdr:nvPicPr>
        <xdr:cNvPr id="131" name="00000003566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237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</xdr:row>
      <xdr:rowOff>95250</xdr:rowOff>
    </xdr:from>
    <xdr:to>
      <xdr:col>1</xdr:col>
      <xdr:colOff>711200</xdr:colOff>
      <xdr:row>15</xdr:row>
      <xdr:rowOff>666750</xdr:rowOff>
    </xdr:to>
    <xdr:pic>
      <xdr:nvPicPr>
        <xdr:cNvPr id="132" name="00000001866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856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</xdr:row>
      <xdr:rowOff>95250</xdr:rowOff>
    </xdr:from>
    <xdr:to>
      <xdr:col>1</xdr:col>
      <xdr:colOff>711200</xdr:colOff>
      <xdr:row>24</xdr:row>
      <xdr:rowOff>666750</xdr:rowOff>
    </xdr:to>
    <xdr:pic>
      <xdr:nvPicPr>
        <xdr:cNvPr id="133" name="00000001766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618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</xdr:row>
      <xdr:rowOff>95250</xdr:rowOff>
    </xdr:from>
    <xdr:to>
      <xdr:col>1</xdr:col>
      <xdr:colOff>711200</xdr:colOff>
      <xdr:row>16</xdr:row>
      <xdr:rowOff>666750</xdr:rowOff>
    </xdr:to>
    <xdr:pic>
      <xdr:nvPicPr>
        <xdr:cNvPr id="134" name="00000001765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9324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95250</xdr:rowOff>
    </xdr:from>
    <xdr:to>
      <xdr:col>1</xdr:col>
      <xdr:colOff>711200</xdr:colOff>
      <xdr:row>19</xdr:row>
      <xdr:rowOff>666750</xdr:rowOff>
    </xdr:to>
    <xdr:pic>
      <xdr:nvPicPr>
        <xdr:cNvPr id="135" name="00000001577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161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</xdr:row>
      <xdr:rowOff>95250</xdr:rowOff>
    </xdr:from>
    <xdr:to>
      <xdr:col>1</xdr:col>
      <xdr:colOff>711200</xdr:colOff>
      <xdr:row>22</xdr:row>
      <xdr:rowOff>666750</xdr:rowOff>
    </xdr:to>
    <xdr:pic>
      <xdr:nvPicPr>
        <xdr:cNvPr id="136" name="0000000157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1465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</xdr:row>
      <xdr:rowOff>95250</xdr:rowOff>
    </xdr:from>
    <xdr:to>
      <xdr:col>1</xdr:col>
      <xdr:colOff>711200</xdr:colOff>
      <xdr:row>14</xdr:row>
      <xdr:rowOff>666750</xdr:rowOff>
    </xdr:to>
    <xdr:pic>
      <xdr:nvPicPr>
        <xdr:cNvPr id="137" name="00000001539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80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95250</xdr:rowOff>
    </xdr:from>
    <xdr:to>
      <xdr:col>1</xdr:col>
      <xdr:colOff>711200</xdr:colOff>
      <xdr:row>10</xdr:row>
      <xdr:rowOff>666750</xdr:rowOff>
    </xdr:to>
    <xdr:pic>
      <xdr:nvPicPr>
        <xdr:cNvPr id="138" name="00000001457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4752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</xdr:row>
      <xdr:rowOff>95250</xdr:rowOff>
    </xdr:from>
    <xdr:to>
      <xdr:col>1</xdr:col>
      <xdr:colOff>711200</xdr:colOff>
      <xdr:row>13</xdr:row>
      <xdr:rowOff>666750</xdr:rowOff>
    </xdr:to>
    <xdr:pic>
      <xdr:nvPicPr>
        <xdr:cNvPr id="139" name="00000001456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703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</xdr:row>
      <xdr:rowOff>95250</xdr:rowOff>
    </xdr:from>
    <xdr:to>
      <xdr:col>1</xdr:col>
      <xdr:colOff>711200</xdr:colOff>
      <xdr:row>40</xdr:row>
      <xdr:rowOff>666750</xdr:rowOff>
    </xdr:to>
    <xdr:pic>
      <xdr:nvPicPr>
        <xdr:cNvPr id="140" name="00000000464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0660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95250</xdr:rowOff>
    </xdr:from>
    <xdr:to>
      <xdr:col>1</xdr:col>
      <xdr:colOff>711200</xdr:colOff>
      <xdr:row>8</xdr:row>
      <xdr:rowOff>666750</xdr:rowOff>
    </xdr:to>
    <xdr:pic>
      <xdr:nvPicPr>
        <xdr:cNvPr id="141" name="00000005193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900" y="3228975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5067299</xdr:colOff>
      <xdr:row>1</xdr:row>
      <xdr:rowOff>161927</xdr:rowOff>
    </xdr:from>
    <xdr:to>
      <xdr:col>7</xdr:col>
      <xdr:colOff>200024</xdr:colOff>
      <xdr:row>4</xdr:row>
      <xdr:rowOff>85725</xdr:rowOff>
    </xdr:to>
    <xdr:pic>
      <xdr:nvPicPr>
        <xdr:cNvPr id="142" name="Picture 2" descr="C:\Users\m.kamakina\Desktop\HiWatch\1.jpg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899" y="190502"/>
          <a:ext cx="3248025" cy="1419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876284</xdr:colOff>
      <xdr:row>1</xdr:row>
      <xdr:rowOff>28579</xdr:rowOff>
    </xdr:from>
    <xdr:to>
      <xdr:col>3</xdr:col>
      <xdr:colOff>4095750</xdr:colOff>
      <xdr:row>5</xdr:row>
      <xdr:rowOff>1</xdr:rowOff>
    </xdr:to>
    <xdr:sp macro="" textlink="">
      <xdr:nvSpPr>
        <xdr:cNvPr id="143" name="Text Box 5608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 flipH="1">
          <a:off x="3390884" y="57154"/>
          <a:ext cx="3219466" cy="19716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marL="0" marR="0" indent="0" algn="ctr" defTabSz="914400" rtl="1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ru-RU" sz="1000"/>
        </a:p>
        <a:p>
          <a:r>
            <a:rPr lang="en-US" sz="1000" b="1" i="0" strike="noStrike">
              <a:solidFill>
                <a:srgbClr val="000000"/>
              </a:solidFill>
              <a:latin typeface="Arial Cyr"/>
            </a:rPr>
            <a:t> </a:t>
          </a:r>
          <a:r>
            <a:rPr lang="ru-RU" sz="1100" b="1">
              <a:effectLst/>
              <a:latin typeface="+mn-lt"/>
              <a:ea typeface="+mn-ea"/>
              <a:cs typeface="+mn-cs"/>
            </a:rPr>
            <a:t>ТОО «Системы безопасности «Никор»                         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БИН 060240016425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ИИК KZ688562203117256619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 АО «Банк ЦентрКредит» БИК KCJBKZKX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150007 , г.Петропавловск , ул.С.Муканова , 54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тел/факс  8(7152) 53-15-55 , 53-12-22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сайт: </a:t>
          </a:r>
          <a:r>
            <a:rPr lang="en-US" sz="1100" b="1">
              <a:effectLst/>
              <a:latin typeface="+mn-lt"/>
              <a:ea typeface="+mn-ea"/>
              <a:cs typeface="+mn-cs"/>
            </a:rPr>
            <a:t>nikor</a:t>
          </a:r>
          <a:r>
            <a:rPr lang="ru-RU" sz="1100" b="1">
              <a:effectLst/>
              <a:latin typeface="+mn-lt"/>
              <a:ea typeface="+mn-ea"/>
              <a:cs typeface="+mn-cs"/>
            </a:rPr>
            <a:t>.</a:t>
          </a:r>
          <a:r>
            <a:rPr lang="en-US" sz="1100" b="1">
              <a:effectLst/>
              <a:latin typeface="+mn-lt"/>
              <a:ea typeface="+mn-ea"/>
              <a:cs typeface="+mn-cs"/>
            </a:rPr>
            <a:t>kz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effectLst/>
              <a:latin typeface="+mn-lt"/>
              <a:ea typeface="+mn-ea"/>
              <a:cs typeface="+mn-cs"/>
            </a:rPr>
            <a:t>e-mail :     sb_nikor@mail.ru, info@nikor.kz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pPr algn="ctr" rtl="1">
            <a:lnSpc>
              <a:spcPts val="700"/>
            </a:lnSpc>
            <a:defRPr sz="1000"/>
          </a:pPr>
          <a:endParaRPr lang="en-US" sz="1000" b="1" i="0" strike="noStrike">
            <a:solidFill>
              <a:srgbClr val="000000"/>
            </a:solidFill>
            <a:latin typeface="Arial Cyr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139700</xdr:colOff>
      <xdr:row>397</xdr:row>
      <xdr:rowOff>95250</xdr:rowOff>
    </xdr:from>
    <xdr:to>
      <xdr:col>1</xdr:col>
      <xdr:colOff>711200</xdr:colOff>
      <xdr:row>397</xdr:row>
      <xdr:rowOff>666750</xdr:rowOff>
    </xdr:to>
    <xdr:pic>
      <xdr:nvPicPr>
        <xdr:cNvPr id="3" name="00000002095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396</xdr:row>
      <xdr:rowOff>95250</xdr:rowOff>
    </xdr:from>
    <xdr:to>
      <xdr:col>1</xdr:col>
      <xdr:colOff>711200</xdr:colOff>
      <xdr:row>396</xdr:row>
      <xdr:rowOff>666750</xdr:rowOff>
    </xdr:to>
    <xdr:pic>
      <xdr:nvPicPr>
        <xdr:cNvPr id="4" name="00000002094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385</xdr:row>
      <xdr:rowOff>95250</xdr:rowOff>
    </xdr:from>
    <xdr:to>
      <xdr:col>1</xdr:col>
      <xdr:colOff>711200</xdr:colOff>
      <xdr:row>385</xdr:row>
      <xdr:rowOff>666750</xdr:rowOff>
    </xdr:to>
    <xdr:pic>
      <xdr:nvPicPr>
        <xdr:cNvPr id="5" name="00000002092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374</xdr:row>
      <xdr:rowOff>95250</xdr:rowOff>
    </xdr:from>
    <xdr:to>
      <xdr:col>1</xdr:col>
      <xdr:colOff>711200</xdr:colOff>
      <xdr:row>374</xdr:row>
      <xdr:rowOff>666750</xdr:rowOff>
    </xdr:to>
    <xdr:pic>
      <xdr:nvPicPr>
        <xdr:cNvPr id="6" name="00000002091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384</xdr:row>
      <xdr:rowOff>95250</xdr:rowOff>
    </xdr:from>
    <xdr:to>
      <xdr:col>1</xdr:col>
      <xdr:colOff>711200</xdr:colOff>
      <xdr:row>384</xdr:row>
      <xdr:rowOff>666750</xdr:rowOff>
    </xdr:to>
    <xdr:pic>
      <xdr:nvPicPr>
        <xdr:cNvPr id="7" name="0000000209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373</xdr:row>
      <xdr:rowOff>95250</xdr:rowOff>
    </xdr:from>
    <xdr:to>
      <xdr:col>1</xdr:col>
      <xdr:colOff>711200</xdr:colOff>
      <xdr:row>373</xdr:row>
      <xdr:rowOff>666750</xdr:rowOff>
    </xdr:to>
    <xdr:pic>
      <xdr:nvPicPr>
        <xdr:cNvPr id="8" name="00000002089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8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372</xdr:row>
      <xdr:rowOff>95250</xdr:rowOff>
    </xdr:from>
    <xdr:to>
      <xdr:col>1</xdr:col>
      <xdr:colOff>711200</xdr:colOff>
      <xdr:row>372</xdr:row>
      <xdr:rowOff>666750</xdr:rowOff>
    </xdr:to>
    <xdr:pic>
      <xdr:nvPicPr>
        <xdr:cNvPr id="9" name="0000000208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6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366</xdr:row>
      <xdr:rowOff>95250</xdr:rowOff>
    </xdr:from>
    <xdr:to>
      <xdr:col>1</xdr:col>
      <xdr:colOff>711200</xdr:colOff>
      <xdr:row>366</xdr:row>
      <xdr:rowOff>666750</xdr:rowOff>
    </xdr:to>
    <xdr:pic>
      <xdr:nvPicPr>
        <xdr:cNvPr id="10" name="00000002087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4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365</xdr:row>
      <xdr:rowOff>95250</xdr:rowOff>
    </xdr:from>
    <xdr:to>
      <xdr:col>1</xdr:col>
      <xdr:colOff>711200</xdr:colOff>
      <xdr:row>365</xdr:row>
      <xdr:rowOff>666750</xdr:rowOff>
    </xdr:to>
    <xdr:pic>
      <xdr:nvPicPr>
        <xdr:cNvPr id="11" name="00000002086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1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296</xdr:row>
      <xdr:rowOff>95250</xdr:rowOff>
    </xdr:from>
    <xdr:to>
      <xdr:col>1</xdr:col>
      <xdr:colOff>711200</xdr:colOff>
      <xdr:row>296</xdr:row>
      <xdr:rowOff>666750</xdr:rowOff>
    </xdr:to>
    <xdr:pic>
      <xdr:nvPicPr>
        <xdr:cNvPr id="12" name="00000002085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9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297</xdr:row>
      <xdr:rowOff>95250</xdr:rowOff>
    </xdr:from>
    <xdr:to>
      <xdr:col>1</xdr:col>
      <xdr:colOff>711200</xdr:colOff>
      <xdr:row>297</xdr:row>
      <xdr:rowOff>666750</xdr:rowOff>
    </xdr:to>
    <xdr:pic>
      <xdr:nvPicPr>
        <xdr:cNvPr id="13" name="00000002084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6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295</xdr:row>
      <xdr:rowOff>95250</xdr:rowOff>
    </xdr:from>
    <xdr:to>
      <xdr:col>1</xdr:col>
      <xdr:colOff>711200</xdr:colOff>
      <xdr:row>295</xdr:row>
      <xdr:rowOff>666750</xdr:rowOff>
    </xdr:to>
    <xdr:pic>
      <xdr:nvPicPr>
        <xdr:cNvPr id="14" name="0000000208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4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294</xdr:row>
      <xdr:rowOff>95250</xdr:rowOff>
    </xdr:from>
    <xdr:to>
      <xdr:col>1</xdr:col>
      <xdr:colOff>711200</xdr:colOff>
      <xdr:row>294</xdr:row>
      <xdr:rowOff>666750</xdr:rowOff>
    </xdr:to>
    <xdr:pic>
      <xdr:nvPicPr>
        <xdr:cNvPr id="15" name="00000002082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2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293</xdr:row>
      <xdr:rowOff>95250</xdr:rowOff>
    </xdr:from>
    <xdr:to>
      <xdr:col>1</xdr:col>
      <xdr:colOff>711200</xdr:colOff>
      <xdr:row>293</xdr:row>
      <xdr:rowOff>666750</xdr:rowOff>
    </xdr:to>
    <xdr:pic>
      <xdr:nvPicPr>
        <xdr:cNvPr id="16" name="00000002081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9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292</xdr:row>
      <xdr:rowOff>95250</xdr:rowOff>
    </xdr:from>
    <xdr:to>
      <xdr:col>1</xdr:col>
      <xdr:colOff>711200</xdr:colOff>
      <xdr:row>292</xdr:row>
      <xdr:rowOff>666750</xdr:rowOff>
    </xdr:to>
    <xdr:pic>
      <xdr:nvPicPr>
        <xdr:cNvPr id="17" name="00000002080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7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291</xdr:row>
      <xdr:rowOff>95250</xdr:rowOff>
    </xdr:from>
    <xdr:to>
      <xdr:col>1</xdr:col>
      <xdr:colOff>711200</xdr:colOff>
      <xdr:row>291</xdr:row>
      <xdr:rowOff>666750</xdr:rowOff>
    </xdr:to>
    <xdr:pic>
      <xdr:nvPicPr>
        <xdr:cNvPr id="18" name="00000002079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4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290</xdr:row>
      <xdr:rowOff>95250</xdr:rowOff>
    </xdr:from>
    <xdr:to>
      <xdr:col>1</xdr:col>
      <xdr:colOff>711200</xdr:colOff>
      <xdr:row>290</xdr:row>
      <xdr:rowOff>666750</xdr:rowOff>
    </xdr:to>
    <xdr:pic>
      <xdr:nvPicPr>
        <xdr:cNvPr id="19" name="0000000207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2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422</xdr:row>
      <xdr:rowOff>95250</xdr:rowOff>
    </xdr:from>
    <xdr:to>
      <xdr:col>1</xdr:col>
      <xdr:colOff>711200</xdr:colOff>
      <xdr:row>422</xdr:row>
      <xdr:rowOff>666750</xdr:rowOff>
    </xdr:to>
    <xdr:pic>
      <xdr:nvPicPr>
        <xdr:cNvPr id="20" name="00000002074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0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423</xdr:row>
      <xdr:rowOff>95250</xdr:rowOff>
    </xdr:from>
    <xdr:to>
      <xdr:col>1</xdr:col>
      <xdr:colOff>711200</xdr:colOff>
      <xdr:row>423</xdr:row>
      <xdr:rowOff>666750</xdr:rowOff>
    </xdr:to>
    <xdr:pic>
      <xdr:nvPicPr>
        <xdr:cNvPr id="21" name="00000002073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7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417</xdr:row>
      <xdr:rowOff>95250</xdr:rowOff>
    </xdr:from>
    <xdr:to>
      <xdr:col>1</xdr:col>
      <xdr:colOff>711200</xdr:colOff>
      <xdr:row>417</xdr:row>
      <xdr:rowOff>666750</xdr:rowOff>
    </xdr:to>
    <xdr:pic>
      <xdr:nvPicPr>
        <xdr:cNvPr id="22" name="00000002072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5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418</xdr:row>
      <xdr:rowOff>95250</xdr:rowOff>
    </xdr:from>
    <xdr:to>
      <xdr:col>1</xdr:col>
      <xdr:colOff>711200</xdr:colOff>
      <xdr:row>418</xdr:row>
      <xdr:rowOff>666750</xdr:rowOff>
    </xdr:to>
    <xdr:pic>
      <xdr:nvPicPr>
        <xdr:cNvPr id="23" name="00000002071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3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420</xdr:row>
      <xdr:rowOff>95250</xdr:rowOff>
    </xdr:from>
    <xdr:to>
      <xdr:col>1</xdr:col>
      <xdr:colOff>711200</xdr:colOff>
      <xdr:row>420</xdr:row>
      <xdr:rowOff>666750</xdr:rowOff>
    </xdr:to>
    <xdr:pic>
      <xdr:nvPicPr>
        <xdr:cNvPr id="24" name="00000002070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0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419</xdr:row>
      <xdr:rowOff>95250</xdr:rowOff>
    </xdr:from>
    <xdr:to>
      <xdr:col>1</xdr:col>
      <xdr:colOff>711200</xdr:colOff>
      <xdr:row>419</xdr:row>
      <xdr:rowOff>666750</xdr:rowOff>
    </xdr:to>
    <xdr:pic>
      <xdr:nvPicPr>
        <xdr:cNvPr id="25" name="00000002069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8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416</xdr:row>
      <xdr:rowOff>95250</xdr:rowOff>
    </xdr:from>
    <xdr:to>
      <xdr:col>1</xdr:col>
      <xdr:colOff>711200</xdr:colOff>
      <xdr:row>416</xdr:row>
      <xdr:rowOff>666750</xdr:rowOff>
    </xdr:to>
    <xdr:pic>
      <xdr:nvPicPr>
        <xdr:cNvPr id="26" name="00000002068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5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415</xdr:row>
      <xdr:rowOff>95250</xdr:rowOff>
    </xdr:from>
    <xdr:to>
      <xdr:col>1</xdr:col>
      <xdr:colOff>711200</xdr:colOff>
      <xdr:row>415</xdr:row>
      <xdr:rowOff>666750</xdr:rowOff>
    </xdr:to>
    <xdr:pic>
      <xdr:nvPicPr>
        <xdr:cNvPr id="27" name="00000002067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3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421</xdr:row>
      <xdr:rowOff>95250</xdr:rowOff>
    </xdr:from>
    <xdr:to>
      <xdr:col>1</xdr:col>
      <xdr:colOff>711200</xdr:colOff>
      <xdr:row>421</xdr:row>
      <xdr:rowOff>666750</xdr:rowOff>
    </xdr:to>
    <xdr:pic>
      <xdr:nvPicPr>
        <xdr:cNvPr id="28" name="00000002066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1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413</xdr:row>
      <xdr:rowOff>95250</xdr:rowOff>
    </xdr:from>
    <xdr:to>
      <xdr:col>1</xdr:col>
      <xdr:colOff>711200</xdr:colOff>
      <xdr:row>413</xdr:row>
      <xdr:rowOff>666750</xdr:rowOff>
    </xdr:to>
    <xdr:pic>
      <xdr:nvPicPr>
        <xdr:cNvPr id="29" name="00000002065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8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414</xdr:row>
      <xdr:rowOff>95250</xdr:rowOff>
    </xdr:from>
    <xdr:to>
      <xdr:col>1</xdr:col>
      <xdr:colOff>711200</xdr:colOff>
      <xdr:row>414</xdr:row>
      <xdr:rowOff>666750</xdr:rowOff>
    </xdr:to>
    <xdr:pic>
      <xdr:nvPicPr>
        <xdr:cNvPr id="30" name="00000002064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6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409</xdr:row>
      <xdr:rowOff>95250</xdr:rowOff>
    </xdr:from>
    <xdr:to>
      <xdr:col>1</xdr:col>
      <xdr:colOff>711200</xdr:colOff>
      <xdr:row>409</xdr:row>
      <xdr:rowOff>666750</xdr:rowOff>
    </xdr:to>
    <xdr:pic>
      <xdr:nvPicPr>
        <xdr:cNvPr id="31" name="00000002063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4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410</xdr:row>
      <xdr:rowOff>95250</xdr:rowOff>
    </xdr:from>
    <xdr:to>
      <xdr:col>1</xdr:col>
      <xdr:colOff>711200</xdr:colOff>
      <xdr:row>410</xdr:row>
      <xdr:rowOff>666750</xdr:rowOff>
    </xdr:to>
    <xdr:pic>
      <xdr:nvPicPr>
        <xdr:cNvPr id="32" name="00000002062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1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412</xdr:row>
      <xdr:rowOff>95250</xdr:rowOff>
    </xdr:from>
    <xdr:to>
      <xdr:col>1</xdr:col>
      <xdr:colOff>711200</xdr:colOff>
      <xdr:row>412</xdr:row>
      <xdr:rowOff>666750</xdr:rowOff>
    </xdr:to>
    <xdr:pic>
      <xdr:nvPicPr>
        <xdr:cNvPr id="33" name="00000002061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9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329</xdr:row>
      <xdr:rowOff>95250</xdr:rowOff>
    </xdr:from>
    <xdr:to>
      <xdr:col>1</xdr:col>
      <xdr:colOff>711200</xdr:colOff>
      <xdr:row>329</xdr:row>
      <xdr:rowOff>666750</xdr:rowOff>
    </xdr:to>
    <xdr:pic>
      <xdr:nvPicPr>
        <xdr:cNvPr id="34" name="00000002122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6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332</xdr:row>
      <xdr:rowOff>95250</xdr:rowOff>
    </xdr:from>
    <xdr:to>
      <xdr:col>1</xdr:col>
      <xdr:colOff>711200</xdr:colOff>
      <xdr:row>332</xdr:row>
      <xdr:rowOff>666750</xdr:rowOff>
    </xdr:to>
    <xdr:pic>
      <xdr:nvPicPr>
        <xdr:cNvPr id="35" name="00000002120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4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331</xdr:row>
      <xdr:rowOff>95250</xdr:rowOff>
    </xdr:from>
    <xdr:to>
      <xdr:col>1</xdr:col>
      <xdr:colOff>711200</xdr:colOff>
      <xdr:row>331</xdr:row>
      <xdr:rowOff>666750</xdr:rowOff>
    </xdr:to>
    <xdr:pic>
      <xdr:nvPicPr>
        <xdr:cNvPr id="36" name="00000002119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2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334</xdr:row>
      <xdr:rowOff>95250</xdr:rowOff>
    </xdr:from>
    <xdr:to>
      <xdr:col>1</xdr:col>
      <xdr:colOff>711200</xdr:colOff>
      <xdr:row>334</xdr:row>
      <xdr:rowOff>666750</xdr:rowOff>
    </xdr:to>
    <xdr:pic>
      <xdr:nvPicPr>
        <xdr:cNvPr id="37" name="00000002118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9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333</xdr:row>
      <xdr:rowOff>95250</xdr:rowOff>
    </xdr:from>
    <xdr:to>
      <xdr:col>1</xdr:col>
      <xdr:colOff>711200</xdr:colOff>
      <xdr:row>333</xdr:row>
      <xdr:rowOff>666750</xdr:rowOff>
    </xdr:to>
    <xdr:pic>
      <xdr:nvPicPr>
        <xdr:cNvPr id="38" name="0000000211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7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335</xdr:row>
      <xdr:rowOff>95250</xdr:rowOff>
    </xdr:from>
    <xdr:to>
      <xdr:col>1</xdr:col>
      <xdr:colOff>711200</xdr:colOff>
      <xdr:row>335</xdr:row>
      <xdr:rowOff>666750</xdr:rowOff>
    </xdr:to>
    <xdr:pic>
      <xdr:nvPicPr>
        <xdr:cNvPr id="39" name="00000002116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4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313</xdr:row>
      <xdr:rowOff>95250</xdr:rowOff>
    </xdr:from>
    <xdr:to>
      <xdr:col>1</xdr:col>
      <xdr:colOff>711200</xdr:colOff>
      <xdr:row>313</xdr:row>
      <xdr:rowOff>666750</xdr:rowOff>
    </xdr:to>
    <xdr:pic>
      <xdr:nvPicPr>
        <xdr:cNvPr id="40" name="00000001875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2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352</xdr:row>
      <xdr:rowOff>95250</xdr:rowOff>
    </xdr:from>
    <xdr:to>
      <xdr:col>1</xdr:col>
      <xdr:colOff>711200</xdr:colOff>
      <xdr:row>352</xdr:row>
      <xdr:rowOff>666750</xdr:rowOff>
    </xdr:to>
    <xdr:pic>
      <xdr:nvPicPr>
        <xdr:cNvPr id="41" name="00000001826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0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351</xdr:row>
      <xdr:rowOff>95250</xdr:rowOff>
    </xdr:from>
    <xdr:to>
      <xdr:col>1</xdr:col>
      <xdr:colOff>711200</xdr:colOff>
      <xdr:row>351</xdr:row>
      <xdr:rowOff>666750</xdr:rowOff>
    </xdr:to>
    <xdr:pic>
      <xdr:nvPicPr>
        <xdr:cNvPr id="42" name="00000001825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7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344</xdr:row>
      <xdr:rowOff>95250</xdr:rowOff>
    </xdr:from>
    <xdr:to>
      <xdr:col>1</xdr:col>
      <xdr:colOff>711200</xdr:colOff>
      <xdr:row>344</xdr:row>
      <xdr:rowOff>666750</xdr:rowOff>
    </xdr:to>
    <xdr:pic>
      <xdr:nvPicPr>
        <xdr:cNvPr id="43" name="00000001824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5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301</xdr:row>
      <xdr:rowOff>95250</xdr:rowOff>
    </xdr:from>
    <xdr:to>
      <xdr:col>1</xdr:col>
      <xdr:colOff>711200</xdr:colOff>
      <xdr:row>301</xdr:row>
      <xdr:rowOff>666750</xdr:rowOff>
    </xdr:to>
    <xdr:pic>
      <xdr:nvPicPr>
        <xdr:cNvPr id="44" name="00000001817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3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309</xdr:row>
      <xdr:rowOff>95250</xdr:rowOff>
    </xdr:from>
    <xdr:to>
      <xdr:col>1</xdr:col>
      <xdr:colOff>711200</xdr:colOff>
      <xdr:row>309</xdr:row>
      <xdr:rowOff>666750</xdr:rowOff>
    </xdr:to>
    <xdr:pic>
      <xdr:nvPicPr>
        <xdr:cNvPr id="45" name="00000000967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0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343</xdr:row>
      <xdr:rowOff>95250</xdr:rowOff>
    </xdr:from>
    <xdr:to>
      <xdr:col>1</xdr:col>
      <xdr:colOff>711200</xdr:colOff>
      <xdr:row>343</xdr:row>
      <xdr:rowOff>666750</xdr:rowOff>
    </xdr:to>
    <xdr:pic>
      <xdr:nvPicPr>
        <xdr:cNvPr id="46" name="00000000928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8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319</xdr:row>
      <xdr:rowOff>95250</xdr:rowOff>
    </xdr:from>
    <xdr:to>
      <xdr:col>1</xdr:col>
      <xdr:colOff>711200</xdr:colOff>
      <xdr:row>319</xdr:row>
      <xdr:rowOff>666750</xdr:rowOff>
    </xdr:to>
    <xdr:pic>
      <xdr:nvPicPr>
        <xdr:cNvPr id="47" name="00000000420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5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271</xdr:row>
      <xdr:rowOff>95250</xdr:rowOff>
    </xdr:from>
    <xdr:to>
      <xdr:col>1</xdr:col>
      <xdr:colOff>711200</xdr:colOff>
      <xdr:row>271</xdr:row>
      <xdr:rowOff>666750</xdr:rowOff>
    </xdr:to>
    <xdr:pic>
      <xdr:nvPicPr>
        <xdr:cNvPr id="48" name="00000005206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3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395</xdr:row>
      <xdr:rowOff>95250</xdr:rowOff>
    </xdr:from>
    <xdr:to>
      <xdr:col>1</xdr:col>
      <xdr:colOff>711200</xdr:colOff>
      <xdr:row>395</xdr:row>
      <xdr:rowOff>666750</xdr:rowOff>
    </xdr:to>
    <xdr:pic>
      <xdr:nvPicPr>
        <xdr:cNvPr id="49" name="00000005205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1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386</xdr:row>
      <xdr:rowOff>95250</xdr:rowOff>
    </xdr:from>
    <xdr:to>
      <xdr:col>1</xdr:col>
      <xdr:colOff>711200</xdr:colOff>
      <xdr:row>386</xdr:row>
      <xdr:rowOff>666750</xdr:rowOff>
    </xdr:to>
    <xdr:pic>
      <xdr:nvPicPr>
        <xdr:cNvPr id="50" name="00000005204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8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375</xdr:row>
      <xdr:rowOff>95250</xdr:rowOff>
    </xdr:from>
    <xdr:to>
      <xdr:col>1</xdr:col>
      <xdr:colOff>711200</xdr:colOff>
      <xdr:row>375</xdr:row>
      <xdr:rowOff>666750</xdr:rowOff>
    </xdr:to>
    <xdr:pic>
      <xdr:nvPicPr>
        <xdr:cNvPr id="51" name="00000005203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6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605</xdr:row>
      <xdr:rowOff>95250</xdr:rowOff>
    </xdr:from>
    <xdr:to>
      <xdr:col>1</xdr:col>
      <xdr:colOff>711200</xdr:colOff>
      <xdr:row>605</xdr:row>
      <xdr:rowOff>666750</xdr:rowOff>
    </xdr:to>
    <xdr:pic>
      <xdr:nvPicPr>
        <xdr:cNvPr id="52" name="00000003347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4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361</xdr:row>
      <xdr:rowOff>95250</xdr:rowOff>
    </xdr:from>
    <xdr:to>
      <xdr:col>1</xdr:col>
      <xdr:colOff>711200</xdr:colOff>
      <xdr:row>361</xdr:row>
      <xdr:rowOff>666750</xdr:rowOff>
    </xdr:to>
    <xdr:pic>
      <xdr:nvPicPr>
        <xdr:cNvPr id="53" name="00000002291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1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360</xdr:row>
      <xdr:rowOff>95250</xdr:rowOff>
    </xdr:from>
    <xdr:to>
      <xdr:col>1</xdr:col>
      <xdr:colOff>711200</xdr:colOff>
      <xdr:row>360</xdr:row>
      <xdr:rowOff>666750</xdr:rowOff>
    </xdr:to>
    <xdr:pic>
      <xdr:nvPicPr>
        <xdr:cNvPr id="54" name="00000002290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9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357</xdr:row>
      <xdr:rowOff>95250</xdr:rowOff>
    </xdr:from>
    <xdr:to>
      <xdr:col>1</xdr:col>
      <xdr:colOff>711200</xdr:colOff>
      <xdr:row>357</xdr:row>
      <xdr:rowOff>666750</xdr:rowOff>
    </xdr:to>
    <xdr:pic>
      <xdr:nvPicPr>
        <xdr:cNvPr id="55" name="00000002289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6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356</xdr:row>
      <xdr:rowOff>95250</xdr:rowOff>
    </xdr:from>
    <xdr:to>
      <xdr:col>1</xdr:col>
      <xdr:colOff>711200</xdr:colOff>
      <xdr:row>356</xdr:row>
      <xdr:rowOff>666750</xdr:rowOff>
    </xdr:to>
    <xdr:pic>
      <xdr:nvPicPr>
        <xdr:cNvPr id="56" name="00000002288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4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362</xdr:row>
      <xdr:rowOff>95250</xdr:rowOff>
    </xdr:from>
    <xdr:to>
      <xdr:col>1</xdr:col>
      <xdr:colOff>711200</xdr:colOff>
      <xdr:row>362</xdr:row>
      <xdr:rowOff>666750</xdr:rowOff>
    </xdr:to>
    <xdr:pic>
      <xdr:nvPicPr>
        <xdr:cNvPr id="57" name="00000002287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2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358</xdr:row>
      <xdr:rowOff>95250</xdr:rowOff>
    </xdr:from>
    <xdr:to>
      <xdr:col>1</xdr:col>
      <xdr:colOff>711200</xdr:colOff>
      <xdr:row>358</xdr:row>
      <xdr:rowOff>666750</xdr:rowOff>
    </xdr:to>
    <xdr:pic>
      <xdr:nvPicPr>
        <xdr:cNvPr id="58" name="00000002286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9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404</xdr:row>
      <xdr:rowOff>95250</xdr:rowOff>
    </xdr:from>
    <xdr:to>
      <xdr:col>1</xdr:col>
      <xdr:colOff>711200</xdr:colOff>
      <xdr:row>404</xdr:row>
      <xdr:rowOff>666750</xdr:rowOff>
    </xdr:to>
    <xdr:pic>
      <xdr:nvPicPr>
        <xdr:cNvPr id="59" name="00000002103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7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405</xdr:row>
      <xdr:rowOff>95250</xdr:rowOff>
    </xdr:from>
    <xdr:to>
      <xdr:col>1</xdr:col>
      <xdr:colOff>711200</xdr:colOff>
      <xdr:row>405</xdr:row>
      <xdr:rowOff>666750</xdr:rowOff>
    </xdr:to>
    <xdr:pic>
      <xdr:nvPicPr>
        <xdr:cNvPr id="60" name="00000002102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5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398</xdr:row>
      <xdr:rowOff>95250</xdr:rowOff>
    </xdr:from>
    <xdr:to>
      <xdr:col>1</xdr:col>
      <xdr:colOff>711200</xdr:colOff>
      <xdr:row>398</xdr:row>
      <xdr:rowOff>666750</xdr:rowOff>
    </xdr:to>
    <xdr:pic>
      <xdr:nvPicPr>
        <xdr:cNvPr id="61" name="00000002101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2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399</xdr:row>
      <xdr:rowOff>95250</xdr:rowOff>
    </xdr:from>
    <xdr:to>
      <xdr:col>1</xdr:col>
      <xdr:colOff>711200</xdr:colOff>
      <xdr:row>399</xdr:row>
      <xdr:rowOff>666750</xdr:rowOff>
    </xdr:to>
    <xdr:pic>
      <xdr:nvPicPr>
        <xdr:cNvPr id="62" name="00000002100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60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391</xdr:row>
      <xdr:rowOff>95250</xdr:rowOff>
    </xdr:from>
    <xdr:to>
      <xdr:col>1</xdr:col>
      <xdr:colOff>711200</xdr:colOff>
      <xdr:row>391</xdr:row>
      <xdr:rowOff>666750</xdr:rowOff>
    </xdr:to>
    <xdr:pic>
      <xdr:nvPicPr>
        <xdr:cNvPr id="63" name="00000002099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67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380</xdr:row>
      <xdr:rowOff>95250</xdr:rowOff>
    </xdr:from>
    <xdr:to>
      <xdr:col>1</xdr:col>
      <xdr:colOff>711200</xdr:colOff>
      <xdr:row>380</xdr:row>
      <xdr:rowOff>666750</xdr:rowOff>
    </xdr:to>
    <xdr:pic>
      <xdr:nvPicPr>
        <xdr:cNvPr id="64" name="00000002098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75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401</xdr:row>
      <xdr:rowOff>95250</xdr:rowOff>
    </xdr:from>
    <xdr:to>
      <xdr:col>1</xdr:col>
      <xdr:colOff>711200</xdr:colOff>
      <xdr:row>401</xdr:row>
      <xdr:rowOff>666750</xdr:rowOff>
    </xdr:to>
    <xdr:pic>
      <xdr:nvPicPr>
        <xdr:cNvPr id="65" name="00000002097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83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381</xdr:row>
      <xdr:rowOff>95250</xdr:rowOff>
    </xdr:from>
    <xdr:to>
      <xdr:col>1</xdr:col>
      <xdr:colOff>711200</xdr:colOff>
      <xdr:row>381</xdr:row>
      <xdr:rowOff>666750</xdr:rowOff>
    </xdr:to>
    <xdr:pic>
      <xdr:nvPicPr>
        <xdr:cNvPr id="66" name="00000000507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90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364</xdr:row>
      <xdr:rowOff>95250</xdr:rowOff>
    </xdr:from>
    <xdr:to>
      <xdr:col>1</xdr:col>
      <xdr:colOff>711200</xdr:colOff>
      <xdr:row>364</xdr:row>
      <xdr:rowOff>666750</xdr:rowOff>
    </xdr:to>
    <xdr:pic>
      <xdr:nvPicPr>
        <xdr:cNvPr id="67" name="00000000370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98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411</xdr:row>
      <xdr:rowOff>95250</xdr:rowOff>
    </xdr:from>
    <xdr:to>
      <xdr:col>1</xdr:col>
      <xdr:colOff>711200</xdr:colOff>
      <xdr:row>411</xdr:row>
      <xdr:rowOff>666750</xdr:rowOff>
    </xdr:to>
    <xdr:pic>
      <xdr:nvPicPr>
        <xdr:cNvPr id="68" name="00000002060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05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408</xdr:row>
      <xdr:rowOff>95250</xdr:rowOff>
    </xdr:from>
    <xdr:to>
      <xdr:col>1</xdr:col>
      <xdr:colOff>711200</xdr:colOff>
      <xdr:row>408</xdr:row>
      <xdr:rowOff>666750</xdr:rowOff>
    </xdr:to>
    <xdr:pic>
      <xdr:nvPicPr>
        <xdr:cNvPr id="69" name="00000002059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13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407</xdr:row>
      <xdr:rowOff>95250</xdr:rowOff>
    </xdr:from>
    <xdr:to>
      <xdr:col>1</xdr:col>
      <xdr:colOff>711200</xdr:colOff>
      <xdr:row>407</xdr:row>
      <xdr:rowOff>666750</xdr:rowOff>
    </xdr:to>
    <xdr:pic>
      <xdr:nvPicPr>
        <xdr:cNvPr id="70" name="00000002058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21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369</xdr:row>
      <xdr:rowOff>95250</xdr:rowOff>
    </xdr:from>
    <xdr:to>
      <xdr:col>1</xdr:col>
      <xdr:colOff>711200</xdr:colOff>
      <xdr:row>369</xdr:row>
      <xdr:rowOff>666750</xdr:rowOff>
    </xdr:to>
    <xdr:pic>
      <xdr:nvPicPr>
        <xdr:cNvPr id="71" name="00000002057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28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363</xdr:row>
      <xdr:rowOff>95250</xdr:rowOff>
    </xdr:from>
    <xdr:to>
      <xdr:col>1</xdr:col>
      <xdr:colOff>711200</xdr:colOff>
      <xdr:row>363</xdr:row>
      <xdr:rowOff>666750</xdr:rowOff>
    </xdr:to>
    <xdr:pic>
      <xdr:nvPicPr>
        <xdr:cNvPr id="72" name="00000001919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36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359</xdr:row>
      <xdr:rowOff>95250</xdr:rowOff>
    </xdr:from>
    <xdr:to>
      <xdr:col>1</xdr:col>
      <xdr:colOff>711200</xdr:colOff>
      <xdr:row>359</xdr:row>
      <xdr:rowOff>666750</xdr:rowOff>
    </xdr:to>
    <xdr:pic>
      <xdr:nvPicPr>
        <xdr:cNvPr id="73" name="00000001918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44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388</xdr:row>
      <xdr:rowOff>95250</xdr:rowOff>
    </xdr:from>
    <xdr:to>
      <xdr:col>1</xdr:col>
      <xdr:colOff>711200</xdr:colOff>
      <xdr:row>388</xdr:row>
      <xdr:rowOff>666750</xdr:rowOff>
    </xdr:to>
    <xdr:pic>
      <xdr:nvPicPr>
        <xdr:cNvPr id="74" name="00000001917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51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377</xdr:row>
      <xdr:rowOff>95250</xdr:rowOff>
    </xdr:from>
    <xdr:to>
      <xdr:col>1</xdr:col>
      <xdr:colOff>711200</xdr:colOff>
      <xdr:row>377</xdr:row>
      <xdr:rowOff>666750</xdr:rowOff>
    </xdr:to>
    <xdr:pic>
      <xdr:nvPicPr>
        <xdr:cNvPr id="75" name="00000001916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59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368</xdr:row>
      <xdr:rowOff>95250</xdr:rowOff>
    </xdr:from>
    <xdr:to>
      <xdr:col>1</xdr:col>
      <xdr:colOff>711200</xdr:colOff>
      <xdr:row>368</xdr:row>
      <xdr:rowOff>666750</xdr:rowOff>
    </xdr:to>
    <xdr:pic>
      <xdr:nvPicPr>
        <xdr:cNvPr id="76" name="0000000191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66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425</xdr:row>
      <xdr:rowOff>95250</xdr:rowOff>
    </xdr:from>
    <xdr:to>
      <xdr:col>1</xdr:col>
      <xdr:colOff>711200</xdr:colOff>
      <xdr:row>425</xdr:row>
      <xdr:rowOff>666750</xdr:rowOff>
    </xdr:to>
    <xdr:pic>
      <xdr:nvPicPr>
        <xdr:cNvPr id="77" name="00000001835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74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402</xdr:row>
      <xdr:rowOff>95250</xdr:rowOff>
    </xdr:from>
    <xdr:to>
      <xdr:col>1</xdr:col>
      <xdr:colOff>711200</xdr:colOff>
      <xdr:row>402</xdr:row>
      <xdr:rowOff>666750</xdr:rowOff>
    </xdr:to>
    <xdr:pic>
      <xdr:nvPicPr>
        <xdr:cNvPr id="78" name="00000001834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82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393</xdr:row>
      <xdr:rowOff>95250</xdr:rowOff>
    </xdr:from>
    <xdr:to>
      <xdr:col>1</xdr:col>
      <xdr:colOff>711200</xdr:colOff>
      <xdr:row>393</xdr:row>
      <xdr:rowOff>666750</xdr:rowOff>
    </xdr:to>
    <xdr:pic>
      <xdr:nvPicPr>
        <xdr:cNvPr id="79" name="00000001833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89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389</xdr:row>
      <xdr:rowOff>95250</xdr:rowOff>
    </xdr:from>
    <xdr:to>
      <xdr:col>1</xdr:col>
      <xdr:colOff>711200</xdr:colOff>
      <xdr:row>389</xdr:row>
      <xdr:rowOff>666750</xdr:rowOff>
    </xdr:to>
    <xdr:pic>
      <xdr:nvPicPr>
        <xdr:cNvPr id="80" name="00000001792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597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378</xdr:row>
      <xdr:rowOff>95250</xdr:rowOff>
    </xdr:from>
    <xdr:to>
      <xdr:col>1</xdr:col>
      <xdr:colOff>711200</xdr:colOff>
      <xdr:row>378</xdr:row>
      <xdr:rowOff>666750</xdr:rowOff>
    </xdr:to>
    <xdr:pic>
      <xdr:nvPicPr>
        <xdr:cNvPr id="81" name="00000001791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05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376</xdr:row>
      <xdr:rowOff>95250</xdr:rowOff>
    </xdr:from>
    <xdr:to>
      <xdr:col>1</xdr:col>
      <xdr:colOff>711200</xdr:colOff>
      <xdr:row>376</xdr:row>
      <xdr:rowOff>666750</xdr:rowOff>
    </xdr:to>
    <xdr:pic>
      <xdr:nvPicPr>
        <xdr:cNvPr id="82" name="00000001790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12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367</xdr:row>
      <xdr:rowOff>95250</xdr:rowOff>
    </xdr:from>
    <xdr:to>
      <xdr:col>1</xdr:col>
      <xdr:colOff>711200</xdr:colOff>
      <xdr:row>367</xdr:row>
      <xdr:rowOff>666750</xdr:rowOff>
    </xdr:to>
    <xdr:pic>
      <xdr:nvPicPr>
        <xdr:cNvPr id="83" name="00000001789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20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406</xdr:row>
      <xdr:rowOff>95250</xdr:rowOff>
    </xdr:from>
    <xdr:to>
      <xdr:col>1</xdr:col>
      <xdr:colOff>711200</xdr:colOff>
      <xdr:row>406</xdr:row>
      <xdr:rowOff>666750</xdr:rowOff>
    </xdr:to>
    <xdr:pic>
      <xdr:nvPicPr>
        <xdr:cNvPr id="84" name="00000001717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27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394</xdr:row>
      <xdr:rowOff>95250</xdr:rowOff>
    </xdr:from>
    <xdr:to>
      <xdr:col>1</xdr:col>
      <xdr:colOff>711200</xdr:colOff>
      <xdr:row>394</xdr:row>
      <xdr:rowOff>666750</xdr:rowOff>
    </xdr:to>
    <xdr:pic>
      <xdr:nvPicPr>
        <xdr:cNvPr id="85" name="00000001581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35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379</xdr:row>
      <xdr:rowOff>95250</xdr:rowOff>
    </xdr:from>
    <xdr:to>
      <xdr:col>1</xdr:col>
      <xdr:colOff>711200</xdr:colOff>
      <xdr:row>379</xdr:row>
      <xdr:rowOff>666750</xdr:rowOff>
    </xdr:to>
    <xdr:pic>
      <xdr:nvPicPr>
        <xdr:cNvPr id="86" name="00000001488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43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400</xdr:row>
      <xdr:rowOff>95250</xdr:rowOff>
    </xdr:from>
    <xdr:to>
      <xdr:col>1</xdr:col>
      <xdr:colOff>711200</xdr:colOff>
      <xdr:row>400</xdr:row>
      <xdr:rowOff>666750</xdr:rowOff>
    </xdr:to>
    <xdr:pic>
      <xdr:nvPicPr>
        <xdr:cNvPr id="87" name="00000001419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50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355</xdr:row>
      <xdr:rowOff>95250</xdr:rowOff>
    </xdr:from>
    <xdr:to>
      <xdr:col>1</xdr:col>
      <xdr:colOff>711200</xdr:colOff>
      <xdr:row>355</xdr:row>
      <xdr:rowOff>666750</xdr:rowOff>
    </xdr:to>
    <xdr:pic>
      <xdr:nvPicPr>
        <xdr:cNvPr id="88" name="00000001418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58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383</xdr:row>
      <xdr:rowOff>95250</xdr:rowOff>
    </xdr:from>
    <xdr:to>
      <xdr:col>1</xdr:col>
      <xdr:colOff>711200</xdr:colOff>
      <xdr:row>383</xdr:row>
      <xdr:rowOff>666750</xdr:rowOff>
    </xdr:to>
    <xdr:pic>
      <xdr:nvPicPr>
        <xdr:cNvPr id="89" name="00000001417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65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382</xdr:row>
      <xdr:rowOff>95250</xdr:rowOff>
    </xdr:from>
    <xdr:to>
      <xdr:col>1</xdr:col>
      <xdr:colOff>711200</xdr:colOff>
      <xdr:row>382</xdr:row>
      <xdr:rowOff>666750</xdr:rowOff>
    </xdr:to>
    <xdr:pic>
      <xdr:nvPicPr>
        <xdr:cNvPr id="90" name="00000001416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73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371</xdr:row>
      <xdr:rowOff>95250</xdr:rowOff>
    </xdr:from>
    <xdr:to>
      <xdr:col>1</xdr:col>
      <xdr:colOff>711200</xdr:colOff>
      <xdr:row>371</xdr:row>
      <xdr:rowOff>666750</xdr:rowOff>
    </xdr:to>
    <xdr:pic>
      <xdr:nvPicPr>
        <xdr:cNvPr id="91" name="00000001415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81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370</xdr:row>
      <xdr:rowOff>95250</xdr:rowOff>
    </xdr:from>
    <xdr:to>
      <xdr:col>1</xdr:col>
      <xdr:colOff>711200</xdr:colOff>
      <xdr:row>370</xdr:row>
      <xdr:rowOff>666750</xdr:rowOff>
    </xdr:to>
    <xdr:pic>
      <xdr:nvPicPr>
        <xdr:cNvPr id="92" name="00000001414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88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270</xdr:row>
      <xdr:rowOff>95250</xdr:rowOff>
    </xdr:from>
    <xdr:to>
      <xdr:col>1</xdr:col>
      <xdr:colOff>711200</xdr:colOff>
      <xdr:row>270</xdr:row>
      <xdr:rowOff>666750</xdr:rowOff>
    </xdr:to>
    <xdr:pic>
      <xdr:nvPicPr>
        <xdr:cNvPr id="93" name="00000001378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696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390</xdr:row>
      <xdr:rowOff>95250</xdr:rowOff>
    </xdr:from>
    <xdr:to>
      <xdr:col>1</xdr:col>
      <xdr:colOff>711200</xdr:colOff>
      <xdr:row>390</xdr:row>
      <xdr:rowOff>666750</xdr:rowOff>
    </xdr:to>
    <xdr:pic>
      <xdr:nvPicPr>
        <xdr:cNvPr id="94" name="00000001032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04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387</xdr:row>
      <xdr:rowOff>95250</xdr:rowOff>
    </xdr:from>
    <xdr:to>
      <xdr:col>1</xdr:col>
      <xdr:colOff>711200</xdr:colOff>
      <xdr:row>387</xdr:row>
      <xdr:rowOff>666750</xdr:rowOff>
    </xdr:to>
    <xdr:pic>
      <xdr:nvPicPr>
        <xdr:cNvPr id="95" name="00000001029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11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427</xdr:row>
      <xdr:rowOff>95250</xdr:rowOff>
    </xdr:from>
    <xdr:to>
      <xdr:col>1</xdr:col>
      <xdr:colOff>711200</xdr:colOff>
      <xdr:row>427</xdr:row>
      <xdr:rowOff>666750</xdr:rowOff>
    </xdr:to>
    <xdr:pic>
      <xdr:nvPicPr>
        <xdr:cNvPr id="96" name="00000000648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19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403</xdr:row>
      <xdr:rowOff>95250</xdr:rowOff>
    </xdr:from>
    <xdr:to>
      <xdr:col>1</xdr:col>
      <xdr:colOff>711200</xdr:colOff>
      <xdr:row>403</xdr:row>
      <xdr:rowOff>666750</xdr:rowOff>
    </xdr:to>
    <xdr:pic>
      <xdr:nvPicPr>
        <xdr:cNvPr id="97" name="00000000527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26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426</xdr:row>
      <xdr:rowOff>95250</xdr:rowOff>
    </xdr:from>
    <xdr:to>
      <xdr:col>1</xdr:col>
      <xdr:colOff>711200</xdr:colOff>
      <xdr:row>426</xdr:row>
      <xdr:rowOff>666750</xdr:rowOff>
    </xdr:to>
    <xdr:pic>
      <xdr:nvPicPr>
        <xdr:cNvPr id="98" name="00000000519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34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392</xdr:row>
      <xdr:rowOff>95250</xdr:rowOff>
    </xdr:from>
    <xdr:to>
      <xdr:col>1</xdr:col>
      <xdr:colOff>711200</xdr:colOff>
      <xdr:row>392</xdr:row>
      <xdr:rowOff>666750</xdr:rowOff>
    </xdr:to>
    <xdr:pic>
      <xdr:nvPicPr>
        <xdr:cNvPr id="99" name="0000000050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42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432</xdr:row>
      <xdr:rowOff>95250</xdr:rowOff>
    </xdr:from>
    <xdr:to>
      <xdr:col>1</xdr:col>
      <xdr:colOff>711200</xdr:colOff>
      <xdr:row>432</xdr:row>
      <xdr:rowOff>666750</xdr:rowOff>
    </xdr:to>
    <xdr:pic>
      <xdr:nvPicPr>
        <xdr:cNvPr id="100" name="00000005325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49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512</xdr:row>
      <xdr:rowOff>95250</xdr:rowOff>
    </xdr:from>
    <xdr:to>
      <xdr:col>1</xdr:col>
      <xdr:colOff>711200</xdr:colOff>
      <xdr:row>512</xdr:row>
      <xdr:rowOff>666750</xdr:rowOff>
    </xdr:to>
    <xdr:pic>
      <xdr:nvPicPr>
        <xdr:cNvPr id="101" name="00000003864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57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511</xdr:row>
      <xdr:rowOff>95250</xdr:rowOff>
    </xdr:from>
    <xdr:to>
      <xdr:col>1</xdr:col>
      <xdr:colOff>711200</xdr:colOff>
      <xdr:row>511</xdr:row>
      <xdr:rowOff>666750</xdr:rowOff>
    </xdr:to>
    <xdr:pic>
      <xdr:nvPicPr>
        <xdr:cNvPr id="102" name="0000000328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65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439</xdr:row>
      <xdr:rowOff>95250</xdr:rowOff>
    </xdr:from>
    <xdr:to>
      <xdr:col>1</xdr:col>
      <xdr:colOff>711200</xdr:colOff>
      <xdr:row>439</xdr:row>
      <xdr:rowOff>666750</xdr:rowOff>
    </xdr:to>
    <xdr:pic>
      <xdr:nvPicPr>
        <xdr:cNvPr id="103" name="00000003097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72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440</xdr:row>
      <xdr:rowOff>95250</xdr:rowOff>
    </xdr:from>
    <xdr:to>
      <xdr:col>1</xdr:col>
      <xdr:colOff>711200</xdr:colOff>
      <xdr:row>440</xdr:row>
      <xdr:rowOff>666750</xdr:rowOff>
    </xdr:to>
    <xdr:pic>
      <xdr:nvPicPr>
        <xdr:cNvPr id="104" name="00000003096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80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437</xdr:row>
      <xdr:rowOff>95250</xdr:rowOff>
    </xdr:from>
    <xdr:to>
      <xdr:col>1</xdr:col>
      <xdr:colOff>711200</xdr:colOff>
      <xdr:row>437</xdr:row>
      <xdr:rowOff>666750</xdr:rowOff>
    </xdr:to>
    <xdr:pic>
      <xdr:nvPicPr>
        <xdr:cNvPr id="105" name="00000003095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87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436</xdr:row>
      <xdr:rowOff>95250</xdr:rowOff>
    </xdr:from>
    <xdr:to>
      <xdr:col>1</xdr:col>
      <xdr:colOff>711200</xdr:colOff>
      <xdr:row>436</xdr:row>
      <xdr:rowOff>666750</xdr:rowOff>
    </xdr:to>
    <xdr:pic>
      <xdr:nvPicPr>
        <xdr:cNvPr id="106" name="00000003091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795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435</xdr:row>
      <xdr:rowOff>95250</xdr:rowOff>
    </xdr:from>
    <xdr:to>
      <xdr:col>1</xdr:col>
      <xdr:colOff>711200</xdr:colOff>
      <xdr:row>435</xdr:row>
      <xdr:rowOff>666750</xdr:rowOff>
    </xdr:to>
    <xdr:pic>
      <xdr:nvPicPr>
        <xdr:cNvPr id="107" name="00000003090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03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434</xdr:row>
      <xdr:rowOff>95250</xdr:rowOff>
    </xdr:from>
    <xdr:to>
      <xdr:col>1</xdr:col>
      <xdr:colOff>711200</xdr:colOff>
      <xdr:row>434</xdr:row>
      <xdr:rowOff>666750</xdr:rowOff>
    </xdr:to>
    <xdr:pic>
      <xdr:nvPicPr>
        <xdr:cNvPr id="108" name="00000003089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10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433</xdr:row>
      <xdr:rowOff>95250</xdr:rowOff>
    </xdr:from>
    <xdr:to>
      <xdr:col>1</xdr:col>
      <xdr:colOff>711200</xdr:colOff>
      <xdr:row>433</xdr:row>
      <xdr:rowOff>666750</xdr:rowOff>
    </xdr:to>
    <xdr:pic>
      <xdr:nvPicPr>
        <xdr:cNvPr id="109" name="00000001906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18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218</xdr:row>
      <xdr:rowOff>95250</xdr:rowOff>
    </xdr:from>
    <xdr:to>
      <xdr:col>1</xdr:col>
      <xdr:colOff>711200</xdr:colOff>
      <xdr:row>218</xdr:row>
      <xdr:rowOff>666750</xdr:rowOff>
    </xdr:to>
    <xdr:pic>
      <xdr:nvPicPr>
        <xdr:cNvPr id="110" name="00000003863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26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228</xdr:row>
      <xdr:rowOff>95250</xdr:rowOff>
    </xdr:from>
    <xdr:to>
      <xdr:col>1</xdr:col>
      <xdr:colOff>711200</xdr:colOff>
      <xdr:row>228</xdr:row>
      <xdr:rowOff>666750</xdr:rowOff>
    </xdr:to>
    <xdr:pic>
      <xdr:nvPicPr>
        <xdr:cNvPr id="111" name="00000003862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33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219</xdr:row>
      <xdr:rowOff>95250</xdr:rowOff>
    </xdr:from>
    <xdr:to>
      <xdr:col>1</xdr:col>
      <xdr:colOff>711200</xdr:colOff>
      <xdr:row>219</xdr:row>
      <xdr:rowOff>666750</xdr:rowOff>
    </xdr:to>
    <xdr:pic>
      <xdr:nvPicPr>
        <xdr:cNvPr id="112" name="00000003585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41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578</xdr:row>
      <xdr:rowOff>95250</xdr:rowOff>
    </xdr:from>
    <xdr:to>
      <xdr:col>1</xdr:col>
      <xdr:colOff>711200</xdr:colOff>
      <xdr:row>578</xdr:row>
      <xdr:rowOff>666750</xdr:rowOff>
    </xdr:to>
    <xdr:pic>
      <xdr:nvPicPr>
        <xdr:cNvPr id="113" name="00000003307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48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577</xdr:row>
      <xdr:rowOff>95250</xdr:rowOff>
    </xdr:from>
    <xdr:to>
      <xdr:col>1</xdr:col>
      <xdr:colOff>711200</xdr:colOff>
      <xdr:row>577</xdr:row>
      <xdr:rowOff>666750</xdr:rowOff>
    </xdr:to>
    <xdr:pic>
      <xdr:nvPicPr>
        <xdr:cNvPr id="114" name="00000003306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56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223</xdr:row>
      <xdr:rowOff>95250</xdr:rowOff>
    </xdr:from>
    <xdr:to>
      <xdr:col>1</xdr:col>
      <xdr:colOff>711200</xdr:colOff>
      <xdr:row>223</xdr:row>
      <xdr:rowOff>666750</xdr:rowOff>
    </xdr:to>
    <xdr:pic>
      <xdr:nvPicPr>
        <xdr:cNvPr id="115" name="00000003139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64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224</xdr:row>
      <xdr:rowOff>95250</xdr:rowOff>
    </xdr:from>
    <xdr:to>
      <xdr:col>1</xdr:col>
      <xdr:colOff>711200</xdr:colOff>
      <xdr:row>224</xdr:row>
      <xdr:rowOff>666750</xdr:rowOff>
    </xdr:to>
    <xdr:pic>
      <xdr:nvPicPr>
        <xdr:cNvPr id="116" name="00000003138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71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225</xdr:row>
      <xdr:rowOff>95250</xdr:rowOff>
    </xdr:from>
    <xdr:to>
      <xdr:col>1</xdr:col>
      <xdr:colOff>711200</xdr:colOff>
      <xdr:row>225</xdr:row>
      <xdr:rowOff>666750</xdr:rowOff>
    </xdr:to>
    <xdr:pic>
      <xdr:nvPicPr>
        <xdr:cNvPr id="117" name="00000003137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79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226</xdr:row>
      <xdr:rowOff>95250</xdr:rowOff>
    </xdr:from>
    <xdr:to>
      <xdr:col>1</xdr:col>
      <xdr:colOff>711200</xdr:colOff>
      <xdr:row>226</xdr:row>
      <xdr:rowOff>666750</xdr:rowOff>
    </xdr:to>
    <xdr:pic>
      <xdr:nvPicPr>
        <xdr:cNvPr id="118" name="00000003136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86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229</xdr:row>
      <xdr:rowOff>95250</xdr:rowOff>
    </xdr:from>
    <xdr:to>
      <xdr:col>1</xdr:col>
      <xdr:colOff>711200</xdr:colOff>
      <xdr:row>229</xdr:row>
      <xdr:rowOff>666750</xdr:rowOff>
    </xdr:to>
    <xdr:pic>
      <xdr:nvPicPr>
        <xdr:cNvPr id="119" name="00000003125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894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230</xdr:row>
      <xdr:rowOff>95250</xdr:rowOff>
    </xdr:from>
    <xdr:to>
      <xdr:col>1</xdr:col>
      <xdr:colOff>711200</xdr:colOff>
      <xdr:row>230</xdr:row>
      <xdr:rowOff>666750</xdr:rowOff>
    </xdr:to>
    <xdr:pic>
      <xdr:nvPicPr>
        <xdr:cNvPr id="120" name="00000003124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02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222</xdr:row>
      <xdr:rowOff>95250</xdr:rowOff>
    </xdr:from>
    <xdr:to>
      <xdr:col>1</xdr:col>
      <xdr:colOff>711200</xdr:colOff>
      <xdr:row>222</xdr:row>
      <xdr:rowOff>666750</xdr:rowOff>
    </xdr:to>
    <xdr:pic>
      <xdr:nvPicPr>
        <xdr:cNvPr id="121" name="00000003123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09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235</xdr:row>
      <xdr:rowOff>95250</xdr:rowOff>
    </xdr:from>
    <xdr:to>
      <xdr:col>1</xdr:col>
      <xdr:colOff>711200</xdr:colOff>
      <xdr:row>235</xdr:row>
      <xdr:rowOff>666750</xdr:rowOff>
    </xdr:to>
    <xdr:pic>
      <xdr:nvPicPr>
        <xdr:cNvPr id="122" name="00000003120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17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237</xdr:row>
      <xdr:rowOff>95250</xdr:rowOff>
    </xdr:from>
    <xdr:to>
      <xdr:col>1</xdr:col>
      <xdr:colOff>711200</xdr:colOff>
      <xdr:row>237</xdr:row>
      <xdr:rowOff>666750</xdr:rowOff>
    </xdr:to>
    <xdr:pic>
      <xdr:nvPicPr>
        <xdr:cNvPr id="123" name="00000003119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25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234</xdr:row>
      <xdr:rowOff>95250</xdr:rowOff>
    </xdr:from>
    <xdr:to>
      <xdr:col>1</xdr:col>
      <xdr:colOff>711200</xdr:colOff>
      <xdr:row>234</xdr:row>
      <xdr:rowOff>666750</xdr:rowOff>
    </xdr:to>
    <xdr:pic>
      <xdr:nvPicPr>
        <xdr:cNvPr id="124" name="00000003118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32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236</xdr:row>
      <xdr:rowOff>95250</xdr:rowOff>
    </xdr:from>
    <xdr:to>
      <xdr:col>1</xdr:col>
      <xdr:colOff>711200</xdr:colOff>
      <xdr:row>236</xdr:row>
      <xdr:rowOff>666750</xdr:rowOff>
    </xdr:to>
    <xdr:pic>
      <xdr:nvPicPr>
        <xdr:cNvPr id="125" name="00000003117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40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232</xdr:row>
      <xdr:rowOff>95250</xdr:rowOff>
    </xdr:from>
    <xdr:to>
      <xdr:col>1</xdr:col>
      <xdr:colOff>711200</xdr:colOff>
      <xdr:row>232</xdr:row>
      <xdr:rowOff>666750</xdr:rowOff>
    </xdr:to>
    <xdr:pic>
      <xdr:nvPicPr>
        <xdr:cNvPr id="126" name="00000003116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47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220</xdr:row>
      <xdr:rowOff>95250</xdr:rowOff>
    </xdr:from>
    <xdr:to>
      <xdr:col>1</xdr:col>
      <xdr:colOff>711200</xdr:colOff>
      <xdr:row>220</xdr:row>
      <xdr:rowOff>666750</xdr:rowOff>
    </xdr:to>
    <xdr:pic>
      <xdr:nvPicPr>
        <xdr:cNvPr id="127" name="00000003114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55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238</xdr:row>
      <xdr:rowOff>95250</xdr:rowOff>
    </xdr:from>
    <xdr:to>
      <xdr:col>1</xdr:col>
      <xdr:colOff>711200</xdr:colOff>
      <xdr:row>238</xdr:row>
      <xdr:rowOff>666750</xdr:rowOff>
    </xdr:to>
    <xdr:pic>
      <xdr:nvPicPr>
        <xdr:cNvPr id="128" name="00000003113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63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239</xdr:row>
      <xdr:rowOff>95250</xdr:rowOff>
    </xdr:from>
    <xdr:to>
      <xdr:col>1</xdr:col>
      <xdr:colOff>711200</xdr:colOff>
      <xdr:row>239</xdr:row>
      <xdr:rowOff>666750</xdr:rowOff>
    </xdr:to>
    <xdr:pic>
      <xdr:nvPicPr>
        <xdr:cNvPr id="129" name="00000003112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70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240</xdr:row>
      <xdr:rowOff>95250</xdr:rowOff>
    </xdr:from>
    <xdr:to>
      <xdr:col>1</xdr:col>
      <xdr:colOff>711200</xdr:colOff>
      <xdr:row>240</xdr:row>
      <xdr:rowOff>666750</xdr:rowOff>
    </xdr:to>
    <xdr:pic>
      <xdr:nvPicPr>
        <xdr:cNvPr id="130" name="00000003111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78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587</xdr:row>
      <xdr:rowOff>95250</xdr:rowOff>
    </xdr:from>
    <xdr:to>
      <xdr:col>1</xdr:col>
      <xdr:colOff>711200</xdr:colOff>
      <xdr:row>587</xdr:row>
      <xdr:rowOff>666750</xdr:rowOff>
    </xdr:to>
    <xdr:pic>
      <xdr:nvPicPr>
        <xdr:cNvPr id="131" name="00000003305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86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586</xdr:row>
      <xdr:rowOff>95250</xdr:rowOff>
    </xdr:from>
    <xdr:to>
      <xdr:col>1</xdr:col>
      <xdr:colOff>711200</xdr:colOff>
      <xdr:row>586</xdr:row>
      <xdr:rowOff>666750</xdr:rowOff>
    </xdr:to>
    <xdr:pic>
      <xdr:nvPicPr>
        <xdr:cNvPr id="132" name="00000003304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993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585</xdr:row>
      <xdr:rowOff>95250</xdr:rowOff>
    </xdr:from>
    <xdr:to>
      <xdr:col>1</xdr:col>
      <xdr:colOff>711200</xdr:colOff>
      <xdr:row>585</xdr:row>
      <xdr:rowOff>666750</xdr:rowOff>
    </xdr:to>
    <xdr:pic>
      <xdr:nvPicPr>
        <xdr:cNvPr id="133" name="00000003303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01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583</xdr:row>
      <xdr:rowOff>95250</xdr:rowOff>
    </xdr:from>
    <xdr:to>
      <xdr:col>1</xdr:col>
      <xdr:colOff>711200</xdr:colOff>
      <xdr:row>583</xdr:row>
      <xdr:rowOff>666750</xdr:rowOff>
    </xdr:to>
    <xdr:pic>
      <xdr:nvPicPr>
        <xdr:cNvPr id="134" name="00000003281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08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589</xdr:row>
      <xdr:rowOff>95250</xdr:rowOff>
    </xdr:from>
    <xdr:to>
      <xdr:col>1</xdr:col>
      <xdr:colOff>711200</xdr:colOff>
      <xdr:row>589</xdr:row>
      <xdr:rowOff>666750</xdr:rowOff>
    </xdr:to>
    <xdr:pic>
      <xdr:nvPicPr>
        <xdr:cNvPr id="135" name="00000003180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16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606</xdr:row>
      <xdr:rowOff>95250</xdr:rowOff>
    </xdr:from>
    <xdr:to>
      <xdr:col>1</xdr:col>
      <xdr:colOff>711200</xdr:colOff>
      <xdr:row>606</xdr:row>
      <xdr:rowOff>666750</xdr:rowOff>
    </xdr:to>
    <xdr:pic>
      <xdr:nvPicPr>
        <xdr:cNvPr id="136" name="00000003179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24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588</xdr:row>
      <xdr:rowOff>95250</xdr:rowOff>
    </xdr:from>
    <xdr:to>
      <xdr:col>1</xdr:col>
      <xdr:colOff>711200</xdr:colOff>
      <xdr:row>588</xdr:row>
      <xdr:rowOff>666750</xdr:rowOff>
    </xdr:to>
    <xdr:pic>
      <xdr:nvPicPr>
        <xdr:cNvPr id="137" name="00000003178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31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570</xdr:row>
      <xdr:rowOff>95250</xdr:rowOff>
    </xdr:from>
    <xdr:to>
      <xdr:col>1</xdr:col>
      <xdr:colOff>711200</xdr:colOff>
      <xdr:row>570</xdr:row>
      <xdr:rowOff>666750</xdr:rowOff>
    </xdr:to>
    <xdr:pic>
      <xdr:nvPicPr>
        <xdr:cNvPr id="138" name="00000003151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39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568</xdr:row>
      <xdr:rowOff>95250</xdr:rowOff>
    </xdr:from>
    <xdr:to>
      <xdr:col>1</xdr:col>
      <xdr:colOff>711200</xdr:colOff>
      <xdr:row>568</xdr:row>
      <xdr:rowOff>666750</xdr:rowOff>
    </xdr:to>
    <xdr:pic>
      <xdr:nvPicPr>
        <xdr:cNvPr id="139" name="00000003150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46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553</xdr:row>
      <xdr:rowOff>95250</xdr:rowOff>
    </xdr:from>
    <xdr:to>
      <xdr:col>1</xdr:col>
      <xdr:colOff>711200</xdr:colOff>
      <xdr:row>553</xdr:row>
      <xdr:rowOff>666750</xdr:rowOff>
    </xdr:to>
    <xdr:pic>
      <xdr:nvPicPr>
        <xdr:cNvPr id="140" name="0000000314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54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552</xdr:row>
      <xdr:rowOff>95250</xdr:rowOff>
    </xdr:from>
    <xdr:to>
      <xdr:col>1</xdr:col>
      <xdr:colOff>711200</xdr:colOff>
      <xdr:row>552</xdr:row>
      <xdr:rowOff>666750</xdr:rowOff>
    </xdr:to>
    <xdr:pic>
      <xdr:nvPicPr>
        <xdr:cNvPr id="141" name="00000003148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62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556</xdr:row>
      <xdr:rowOff>95250</xdr:rowOff>
    </xdr:from>
    <xdr:to>
      <xdr:col>1</xdr:col>
      <xdr:colOff>711200</xdr:colOff>
      <xdr:row>556</xdr:row>
      <xdr:rowOff>666750</xdr:rowOff>
    </xdr:to>
    <xdr:pic>
      <xdr:nvPicPr>
        <xdr:cNvPr id="142" name="00000003147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69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555</xdr:row>
      <xdr:rowOff>95250</xdr:rowOff>
    </xdr:from>
    <xdr:to>
      <xdr:col>1</xdr:col>
      <xdr:colOff>711200</xdr:colOff>
      <xdr:row>555</xdr:row>
      <xdr:rowOff>666750</xdr:rowOff>
    </xdr:to>
    <xdr:pic>
      <xdr:nvPicPr>
        <xdr:cNvPr id="143" name="00000003146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77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554</xdr:row>
      <xdr:rowOff>95250</xdr:rowOff>
    </xdr:from>
    <xdr:to>
      <xdr:col>1</xdr:col>
      <xdr:colOff>711200</xdr:colOff>
      <xdr:row>554</xdr:row>
      <xdr:rowOff>666750</xdr:rowOff>
    </xdr:to>
    <xdr:pic>
      <xdr:nvPicPr>
        <xdr:cNvPr id="144" name="00000003145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85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567</xdr:row>
      <xdr:rowOff>95250</xdr:rowOff>
    </xdr:from>
    <xdr:to>
      <xdr:col>1</xdr:col>
      <xdr:colOff>711200</xdr:colOff>
      <xdr:row>567</xdr:row>
      <xdr:rowOff>666750</xdr:rowOff>
    </xdr:to>
    <xdr:pic>
      <xdr:nvPicPr>
        <xdr:cNvPr id="145" name="00000003143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092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603</xdr:row>
      <xdr:rowOff>95250</xdr:rowOff>
    </xdr:from>
    <xdr:to>
      <xdr:col>1</xdr:col>
      <xdr:colOff>711200</xdr:colOff>
      <xdr:row>603</xdr:row>
      <xdr:rowOff>666750</xdr:rowOff>
    </xdr:to>
    <xdr:pic>
      <xdr:nvPicPr>
        <xdr:cNvPr id="146" name="00000003110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00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592</xdr:row>
      <xdr:rowOff>95250</xdr:rowOff>
    </xdr:from>
    <xdr:to>
      <xdr:col>1</xdr:col>
      <xdr:colOff>711200</xdr:colOff>
      <xdr:row>592</xdr:row>
      <xdr:rowOff>666750</xdr:rowOff>
    </xdr:to>
    <xdr:pic>
      <xdr:nvPicPr>
        <xdr:cNvPr id="147" name="00000003108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07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593</xdr:row>
      <xdr:rowOff>95250</xdr:rowOff>
    </xdr:from>
    <xdr:to>
      <xdr:col>1</xdr:col>
      <xdr:colOff>711200</xdr:colOff>
      <xdr:row>593</xdr:row>
      <xdr:rowOff>666750</xdr:rowOff>
    </xdr:to>
    <xdr:pic>
      <xdr:nvPicPr>
        <xdr:cNvPr id="148" name="0000000310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15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601</xdr:row>
      <xdr:rowOff>95250</xdr:rowOff>
    </xdr:from>
    <xdr:to>
      <xdr:col>1</xdr:col>
      <xdr:colOff>711200</xdr:colOff>
      <xdr:row>601</xdr:row>
      <xdr:rowOff>666750</xdr:rowOff>
    </xdr:to>
    <xdr:pic>
      <xdr:nvPicPr>
        <xdr:cNvPr id="149" name="00000003106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23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594</xdr:row>
      <xdr:rowOff>95250</xdr:rowOff>
    </xdr:from>
    <xdr:to>
      <xdr:col>1</xdr:col>
      <xdr:colOff>711200</xdr:colOff>
      <xdr:row>594</xdr:row>
      <xdr:rowOff>666750</xdr:rowOff>
    </xdr:to>
    <xdr:pic>
      <xdr:nvPicPr>
        <xdr:cNvPr id="150" name="00000003105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30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599</xdr:row>
      <xdr:rowOff>95250</xdr:rowOff>
    </xdr:from>
    <xdr:to>
      <xdr:col>1</xdr:col>
      <xdr:colOff>711200</xdr:colOff>
      <xdr:row>599</xdr:row>
      <xdr:rowOff>666750</xdr:rowOff>
    </xdr:to>
    <xdr:pic>
      <xdr:nvPicPr>
        <xdr:cNvPr id="151" name="00000003104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38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604</xdr:row>
      <xdr:rowOff>95250</xdr:rowOff>
    </xdr:from>
    <xdr:to>
      <xdr:col>1</xdr:col>
      <xdr:colOff>711200</xdr:colOff>
      <xdr:row>604</xdr:row>
      <xdr:rowOff>666750</xdr:rowOff>
    </xdr:to>
    <xdr:pic>
      <xdr:nvPicPr>
        <xdr:cNvPr id="152" name="00000003103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46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602</xdr:row>
      <xdr:rowOff>95250</xdr:rowOff>
    </xdr:from>
    <xdr:to>
      <xdr:col>1</xdr:col>
      <xdr:colOff>711200</xdr:colOff>
      <xdr:row>602</xdr:row>
      <xdr:rowOff>666750</xdr:rowOff>
    </xdr:to>
    <xdr:pic>
      <xdr:nvPicPr>
        <xdr:cNvPr id="153" name="0000000310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53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569</xdr:row>
      <xdr:rowOff>95250</xdr:rowOff>
    </xdr:from>
    <xdr:to>
      <xdr:col>1</xdr:col>
      <xdr:colOff>711200</xdr:colOff>
      <xdr:row>569</xdr:row>
      <xdr:rowOff>666750</xdr:rowOff>
    </xdr:to>
    <xdr:pic>
      <xdr:nvPicPr>
        <xdr:cNvPr id="154" name="00000001610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61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584</xdr:row>
      <xdr:rowOff>95250</xdr:rowOff>
    </xdr:from>
    <xdr:to>
      <xdr:col>1</xdr:col>
      <xdr:colOff>711200</xdr:colOff>
      <xdr:row>584</xdr:row>
      <xdr:rowOff>666750</xdr:rowOff>
    </xdr:to>
    <xdr:pic>
      <xdr:nvPicPr>
        <xdr:cNvPr id="155" name="00000001609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68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596</xdr:row>
      <xdr:rowOff>95250</xdr:rowOff>
    </xdr:from>
    <xdr:to>
      <xdr:col>1</xdr:col>
      <xdr:colOff>711200</xdr:colOff>
      <xdr:row>596</xdr:row>
      <xdr:rowOff>666750</xdr:rowOff>
    </xdr:to>
    <xdr:pic>
      <xdr:nvPicPr>
        <xdr:cNvPr id="156" name="00000001606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76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600</xdr:row>
      <xdr:rowOff>95250</xdr:rowOff>
    </xdr:from>
    <xdr:to>
      <xdr:col>1</xdr:col>
      <xdr:colOff>711200</xdr:colOff>
      <xdr:row>600</xdr:row>
      <xdr:rowOff>666750</xdr:rowOff>
    </xdr:to>
    <xdr:pic>
      <xdr:nvPicPr>
        <xdr:cNvPr id="157" name="00000001113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84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438</xdr:row>
      <xdr:rowOff>95250</xdr:rowOff>
    </xdr:from>
    <xdr:to>
      <xdr:col>1</xdr:col>
      <xdr:colOff>711200</xdr:colOff>
      <xdr:row>438</xdr:row>
      <xdr:rowOff>666750</xdr:rowOff>
    </xdr:to>
    <xdr:pic>
      <xdr:nvPicPr>
        <xdr:cNvPr id="158" name="00000005375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91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429</xdr:row>
      <xdr:rowOff>95250</xdr:rowOff>
    </xdr:from>
    <xdr:to>
      <xdr:col>1</xdr:col>
      <xdr:colOff>711200</xdr:colOff>
      <xdr:row>429</xdr:row>
      <xdr:rowOff>666750</xdr:rowOff>
    </xdr:to>
    <xdr:pic>
      <xdr:nvPicPr>
        <xdr:cNvPr id="159" name="00000005374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199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428</xdr:row>
      <xdr:rowOff>95250</xdr:rowOff>
    </xdr:from>
    <xdr:to>
      <xdr:col>1</xdr:col>
      <xdr:colOff>711200</xdr:colOff>
      <xdr:row>428</xdr:row>
      <xdr:rowOff>666750</xdr:rowOff>
    </xdr:to>
    <xdr:pic>
      <xdr:nvPicPr>
        <xdr:cNvPr id="160" name="00000005373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07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431</xdr:row>
      <xdr:rowOff>95250</xdr:rowOff>
    </xdr:from>
    <xdr:to>
      <xdr:col>1</xdr:col>
      <xdr:colOff>711200</xdr:colOff>
      <xdr:row>431</xdr:row>
      <xdr:rowOff>666750</xdr:rowOff>
    </xdr:to>
    <xdr:pic>
      <xdr:nvPicPr>
        <xdr:cNvPr id="161" name="00000005372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14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430</xdr:row>
      <xdr:rowOff>95250</xdr:rowOff>
    </xdr:from>
    <xdr:to>
      <xdr:col>1</xdr:col>
      <xdr:colOff>711200</xdr:colOff>
      <xdr:row>430</xdr:row>
      <xdr:rowOff>666750</xdr:rowOff>
    </xdr:to>
    <xdr:pic>
      <xdr:nvPicPr>
        <xdr:cNvPr id="162" name="0000000537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22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489</xdr:row>
      <xdr:rowOff>95250</xdr:rowOff>
    </xdr:from>
    <xdr:to>
      <xdr:col>1</xdr:col>
      <xdr:colOff>711200</xdr:colOff>
      <xdr:row>489</xdr:row>
      <xdr:rowOff>666750</xdr:rowOff>
    </xdr:to>
    <xdr:pic>
      <xdr:nvPicPr>
        <xdr:cNvPr id="163" name="00000002076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29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488</xdr:row>
      <xdr:rowOff>95250</xdr:rowOff>
    </xdr:from>
    <xdr:to>
      <xdr:col>1</xdr:col>
      <xdr:colOff>711200</xdr:colOff>
      <xdr:row>488</xdr:row>
      <xdr:rowOff>666750</xdr:rowOff>
    </xdr:to>
    <xdr:pic>
      <xdr:nvPicPr>
        <xdr:cNvPr id="164" name="00000002075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37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480</xdr:row>
      <xdr:rowOff>95250</xdr:rowOff>
    </xdr:from>
    <xdr:to>
      <xdr:col>1</xdr:col>
      <xdr:colOff>711200</xdr:colOff>
      <xdr:row>480</xdr:row>
      <xdr:rowOff>666750</xdr:rowOff>
    </xdr:to>
    <xdr:pic>
      <xdr:nvPicPr>
        <xdr:cNvPr id="165" name="00000002056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45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482</xdr:row>
      <xdr:rowOff>95250</xdr:rowOff>
    </xdr:from>
    <xdr:to>
      <xdr:col>1</xdr:col>
      <xdr:colOff>711200</xdr:colOff>
      <xdr:row>482</xdr:row>
      <xdr:rowOff>666750</xdr:rowOff>
    </xdr:to>
    <xdr:pic>
      <xdr:nvPicPr>
        <xdr:cNvPr id="166" name="0000000205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52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479</xdr:row>
      <xdr:rowOff>95250</xdr:rowOff>
    </xdr:from>
    <xdr:to>
      <xdr:col>1</xdr:col>
      <xdr:colOff>711200</xdr:colOff>
      <xdr:row>479</xdr:row>
      <xdr:rowOff>666750</xdr:rowOff>
    </xdr:to>
    <xdr:pic>
      <xdr:nvPicPr>
        <xdr:cNvPr id="167" name="00000002054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60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481</xdr:row>
      <xdr:rowOff>95250</xdr:rowOff>
    </xdr:from>
    <xdr:to>
      <xdr:col>1</xdr:col>
      <xdr:colOff>711200</xdr:colOff>
      <xdr:row>481</xdr:row>
      <xdr:rowOff>666750</xdr:rowOff>
    </xdr:to>
    <xdr:pic>
      <xdr:nvPicPr>
        <xdr:cNvPr id="168" name="00000002053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67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476</xdr:row>
      <xdr:rowOff>95250</xdr:rowOff>
    </xdr:from>
    <xdr:to>
      <xdr:col>1</xdr:col>
      <xdr:colOff>711200</xdr:colOff>
      <xdr:row>476</xdr:row>
      <xdr:rowOff>666750</xdr:rowOff>
    </xdr:to>
    <xdr:pic>
      <xdr:nvPicPr>
        <xdr:cNvPr id="169" name="00000002052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75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475</xdr:row>
      <xdr:rowOff>95250</xdr:rowOff>
    </xdr:from>
    <xdr:to>
      <xdr:col>1</xdr:col>
      <xdr:colOff>711200</xdr:colOff>
      <xdr:row>475</xdr:row>
      <xdr:rowOff>666750</xdr:rowOff>
    </xdr:to>
    <xdr:pic>
      <xdr:nvPicPr>
        <xdr:cNvPr id="170" name="00000002051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83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478</xdr:row>
      <xdr:rowOff>95250</xdr:rowOff>
    </xdr:from>
    <xdr:to>
      <xdr:col>1</xdr:col>
      <xdr:colOff>711200</xdr:colOff>
      <xdr:row>478</xdr:row>
      <xdr:rowOff>666750</xdr:rowOff>
    </xdr:to>
    <xdr:pic>
      <xdr:nvPicPr>
        <xdr:cNvPr id="171" name="00000002050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90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474</xdr:row>
      <xdr:rowOff>95250</xdr:rowOff>
    </xdr:from>
    <xdr:to>
      <xdr:col>1</xdr:col>
      <xdr:colOff>711200</xdr:colOff>
      <xdr:row>474</xdr:row>
      <xdr:rowOff>666750</xdr:rowOff>
    </xdr:to>
    <xdr:pic>
      <xdr:nvPicPr>
        <xdr:cNvPr id="172" name="00000002049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298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477</xdr:row>
      <xdr:rowOff>95250</xdr:rowOff>
    </xdr:from>
    <xdr:to>
      <xdr:col>1</xdr:col>
      <xdr:colOff>711200</xdr:colOff>
      <xdr:row>477</xdr:row>
      <xdr:rowOff>666750</xdr:rowOff>
    </xdr:to>
    <xdr:pic>
      <xdr:nvPicPr>
        <xdr:cNvPr id="173" name="00000002048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06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473</xdr:row>
      <xdr:rowOff>95250</xdr:rowOff>
    </xdr:from>
    <xdr:to>
      <xdr:col>1</xdr:col>
      <xdr:colOff>711200</xdr:colOff>
      <xdr:row>473</xdr:row>
      <xdr:rowOff>666750</xdr:rowOff>
    </xdr:to>
    <xdr:pic>
      <xdr:nvPicPr>
        <xdr:cNvPr id="174" name="00000002047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13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492</xdr:row>
      <xdr:rowOff>95250</xdr:rowOff>
    </xdr:from>
    <xdr:to>
      <xdr:col>1</xdr:col>
      <xdr:colOff>711200</xdr:colOff>
      <xdr:row>492</xdr:row>
      <xdr:rowOff>666750</xdr:rowOff>
    </xdr:to>
    <xdr:pic>
      <xdr:nvPicPr>
        <xdr:cNvPr id="175" name="00000002042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21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493</xdr:row>
      <xdr:rowOff>95250</xdr:rowOff>
    </xdr:from>
    <xdr:to>
      <xdr:col>1</xdr:col>
      <xdr:colOff>711200</xdr:colOff>
      <xdr:row>493</xdr:row>
      <xdr:rowOff>666750</xdr:rowOff>
    </xdr:to>
    <xdr:pic>
      <xdr:nvPicPr>
        <xdr:cNvPr id="176" name="00000002009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28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494</xdr:row>
      <xdr:rowOff>95250</xdr:rowOff>
    </xdr:from>
    <xdr:to>
      <xdr:col>1</xdr:col>
      <xdr:colOff>711200</xdr:colOff>
      <xdr:row>494</xdr:row>
      <xdr:rowOff>666750</xdr:rowOff>
    </xdr:to>
    <xdr:pic>
      <xdr:nvPicPr>
        <xdr:cNvPr id="177" name="00000002007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36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122</xdr:row>
      <xdr:rowOff>95250</xdr:rowOff>
    </xdr:from>
    <xdr:to>
      <xdr:col>1</xdr:col>
      <xdr:colOff>711200</xdr:colOff>
      <xdr:row>122</xdr:row>
      <xdr:rowOff>666750</xdr:rowOff>
    </xdr:to>
    <xdr:pic>
      <xdr:nvPicPr>
        <xdr:cNvPr id="178" name="00000004317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44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127</xdr:row>
      <xdr:rowOff>95250</xdr:rowOff>
    </xdr:from>
    <xdr:to>
      <xdr:col>1</xdr:col>
      <xdr:colOff>711200</xdr:colOff>
      <xdr:row>127</xdr:row>
      <xdr:rowOff>666750</xdr:rowOff>
    </xdr:to>
    <xdr:pic>
      <xdr:nvPicPr>
        <xdr:cNvPr id="179" name="00000003756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51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126</xdr:row>
      <xdr:rowOff>95250</xdr:rowOff>
    </xdr:from>
    <xdr:to>
      <xdr:col>1</xdr:col>
      <xdr:colOff>711200</xdr:colOff>
      <xdr:row>126</xdr:row>
      <xdr:rowOff>666750</xdr:rowOff>
    </xdr:to>
    <xdr:pic>
      <xdr:nvPicPr>
        <xdr:cNvPr id="180" name="00000003755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59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121</xdr:row>
      <xdr:rowOff>95250</xdr:rowOff>
    </xdr:from>
    <xdr:to>
      <xdr:col>1</xdr:col>
      <xdr:colOff>711200</xdr:colOff>
      <xdr:row>121</xdr:row>
      <xdr:rowOff>666750</xdr:rowOff>
    </xdr:to>
    <xdr:pic>
      <xdr:nvPicPr>
        <xdr:cNvPr id="181" name="00000003752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67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120</xdr:row>
      <xdr:rowOff>95250</xdr:rowOff>
    </xdr:from>
    <xdr:to>
      <xdr:col>1</xdr:col>
      <xdr:colOff>711200</xdr:colOff>
      <xdr:row>120</xdr:row>
      <xdr:rowOff>666750</xdr:rowOff>
    </xdr:to>
    <xdr:pic>
      <xdr:nvPicPr>
        <xdr:cNvPr id="182" name="0000000375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74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129</xdr:row>
      <xdr:rowOff>95250</xdr:rowOff>
    </xdr:from>
    <xdr:to>
      <xdr:col>1</xdr:col>
      <xdr:colOff>711200</xdr:colOff>
      <xdr:row>129</xdr:row>
      <xdr:rowOff>666750</xdr:rowOff>
    </xdr:to>
    <xdr:pic>
      <xdr:nvPicPr>
        <xdr:cNvPr id="183" name="00000002220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82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128</xdr:row>
      <xdr:rowOff>95250</xdr:rowOff>
    </xdr:from>
    <xdr:to>
      <xdr:col>1</xdr:col>
      <xdr:colOff>711200</xdr:colOff>
      <xdr:row>128</xdr:row>
      <xdr:rowOff>666750</xdr:rowOff>
    </xdr:to>
    <xdr:pic>
      <xdr:nvPicPr>
        <xdr:cNvPr id="184" name="00000002219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89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124</xdr:row>
      <xdr:rowOff>95250</xdr:rowOff>
    </xdr:from>
    <xdr:to>
      <xdr:col>1</xdr:col>
      <xdr:colOff>711200</xdr:colOff>
      <xdr:row>124</xdr:row>
      <xdr:rowOff>666750</xdr:rowOff>
    </xdr:to>
    <xdr:pic>
      <xdr:nvPicPr>
        <xdr:cNvPr id="185" name="00000002218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397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123</xdr:row>
      <xdr:rowOff>95250</xdr:rowOff>
    </xdr:from>
    <xdr:to>
      <xdr:col>1</xdr:col>
      <xdr:colOff>711200</xdr:colOff>
      <xdr:row>123</xdr:row>
      <xdr:rowOff>666750</xdr:rowOff>
    </xdr:to>
    <xdr:pic>
      <xdr:nvPicPr>
        <xdr:cNvPr id="186" name="00000002217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05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125</xdr:row>
      <xdr:rowOff>95250</xdr:rowOff>
    </xdr:from>
    <xdr:to>
      <xdr:col>1</xdr:col>
      <xdr:colOff>711200</xdr:colOff>
      <xdr:row>125</xdr:row>
      <xdr:rowOff>666750</xdr:rowOff>
    </xdr:to>
    <xdr:pic>
      <xdr:nvPicPr>
        <xdr:cNvPr id="187" name="00000001494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12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119</xdr:row>
      <xdr:rowOff>95250</xdr:rowOff>
    </xdr:from>
    <xdr:to>
      <xdr:col>1</xdr:col>
      <xdr:colOff>711200</xdr:colOff>
      <xdr:row>119</xdr:row>
      <xdr:rowOff>666750</xdr:rowOff>
    </xdr:to>
    <xdr:pic>
      <xdr:nvPicPr>
        <xdr:cNvPr id="188" name="00000001361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20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118</xdr:row>
      <xdr:rowOff>95250</xdr:rowOff>
    </xdr:from>
    <xdr:to>
      <xdr:col>1</xdr:col>
      <xdr:colOff>711200</xdr:colOff>
      <xdr:row>118</xdr:row>
      <xdr:rowOff>666750</xdr:rowOff>
    </xdr:to>
    <xdr:pic>
      <xdr:nvPicPr>
        <xdr:cNvPr id="189" name="00000001162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27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107</xdr:row>
      <xdr:rowOff>95250</xdr:rowOff>
    </xdr:from>
    <xdr:to>
      <xdr:col>1</xdr:col>
      <xdr:colOff>711200</xdr:colOff>
      <xdr:row>107</xdr:row>
      <xdr:rowOff>666750</xdr:rowOff>
    </xdr:to>
    <xdr:pic>
      <xdr:nvPicPr>
        <xdr:cNvPr id="191" name="00000005267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43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209</xdr:row>
      <xdr:rowOff>95250</xdr:rowOff>
    </xdr:from>
    <xdr:to>
      <xdr:col>1</xdr:col>
      <xdr:colOff>711200</xdr:colOff>
      <xdr:row>209</xdr:row>
      <xdr:rowOff>666750</xdr:rowOff>
    </xdr:to>
    <xdr:pic>
      <xdr:nvPicPr>
        <xdr:cNvPr id="192" name="00000005231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50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208</xdr:row>
      <xdr:rowOff>95250</xdr:rowOff>
    </xdr:from>
    <xdr:to>
      <xdr:col>1</xdr:col>
      <xdr:colOff>711200</xdr:colOff>
      <xdr:row>208</xdr:row>
      <xdr:rowOff>666750</xdr:rowOff>
    </xdr:to>
    <xdr:pic>
      <xdr:nvPicPr>
        <xdr:cNvPr id="193" name="00000005230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58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</xdr:row>
      <xdr:rowOff>95250</xdr:rowOff>
    </xdr:from>
    <xdr:to>
      <xdr:col>1</xdr:col>
      <xdr:colOff>711200</xdr:colOff>
      <xdr:row>49</xdr:row>
      <xdr:rowOff>666750</xdr:rowOff>
    </xdr:to>
    <xdr:pic>
      <xdr:nvPicPr>
        <xdr:cNvPr id="194" name="00000004831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66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269</xdr:row>
      <xdr:rowOff>95250</xdr:rowOff>
    </xdr:from>
    <xdr:to>
      <xdr:col>1</xdr:col>
      <xdr:colOff>711200</xdr:colOff>
      <xdr:row>269</xdr:row>
      <xdr:rowOff>666750</xdr:rowOff>
    </xdr:to>
    <xdr:pic>
      <xdr:nvPicPr>
        <xdr:cNvPr id="195" name="00000003101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73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241</xdr:row>
      <xdr:rowOff>95250</xdr:rowOff>
    </xdr:from>
    <xdr:to>
      <xdr:col>1</xdr:col>
      <xdr:colOff>711200</xdr:colOff>
      <xdr:row>241</xdr:row>
      <xdr:rowOff>666750</xdr:rowOff>
    </xdr:to>
    <xdr:pic>
      <xdr:nvPicPr>
        <xdr:cNvPr id="196" name="00000003100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81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221</xdr:row>
      <xdr:rowOff>95250</xdr:rowOff>
    </xdr:from>
    <xdr:to>
      <xdr:col>1</xdr:col>
      <xdr:colOff>711200</xdr:colOff>
      <xdr:row>221</xdr:row>
      <xdr:rowOff>666750</xdr:rowOff>
    </xdr:to>
    <xdr:pic>
      <xdr:nvPicPr>
        <xdr:cNvPr id="197" name="00000001832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88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231</xdr:row>
      <xdr:rowOff>95250</xdr:rowOff>
    </xdr:from>
    <xdr:to>
      <xdr:col>1</xdr:col>
      <xdr:colOff>711200</xdr:colOff>
      <xdr:row>231</xdr:row>
      <xdr:rowOff>666750</xdr:rowOff>
    </xdr:to>
    <xdr:pic>
      <xdr:nvPicPr>
        <xdr:cNvPr id="198" name="00000001831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496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233</xdr:row>
      <xdr:rowOff>95250</xdr:rowOff>
    </xdr:from>
    <xdr:to>
      <xdr:col>1</xdr:col>
      <xdr:colOff>711200</xdr:colOff>
      <xdr:row>233</xdr:row>
      <xdr:rowOff>666750</xdr:rowOff>
    </xdr:to>
    <xdr:pic>
      <xdr:nvPicPr>
        <xdr:cNvPr id="199" name="00000001300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04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227</xdr:row>
      <xdr:rowOff>95250</xdr:rowOff>
    </xdr:from>
    <xdr:to>
      <xdr:col>1</xdr:col>
      <xdr:colOff>711200</xdr:colOff>
      <xdr:row>227</xdr:row>
      <xdr:rowOff>666750</xdr:rowOff>
    </xdr:to>
    <xdr:pic>
      <xdr:nvPicPr>
        <xdr:cNvPr id="200" name="00000000418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11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154</xdr:row>
      <xdr:rowOff>95250</xdr:rowOff>
    </xdr:from>
    <xdr:to>
      <xdr:col>1</xdr:col>
      <xdr:colOff>711200</xdr:colOff>
      <xdr:row>154</xdr:row>
      <xdr:rowOff>666750</xdr:rowOff>
    </xdr:to>
    <xdr:pic>
      <xdr:nvPicPr>
        <xdr:cNvPr id="201" name="00000004657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19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153</xdr:row>
      <xdr:rowOff>95250</xdr:rowOff>
    </xdr:from>
    <xdr:to>
      <xdr:col>1</xdr:col>
      <xdr:colOff>711200</xdr:colOff>
      <xdr:row>153</xdr:row>
      <xdr:rowOff>666750</xdr:rowOff>
    </xdr:to>
    <xdr:pic>
      <xdr:nvPicPr>
        <xdr:cNvPr id="202" name="00000004656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27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152</xdr:row>
      <xdr:rowOff>95250</xdr:rowOff>
    </xdr:from>
    <xdr:to>
      <xdr:col>1</xdr:col>
      <xdr:colOff>711200</xdr:colOff>
      <xdr:row>152</xdr:row>
      <xdr:rowOff>666750</xdr:rowOff>
    </xdr:to>
    <xdr:pic>
      <xdr:nvPicPr>
        <xdr:cNvPr id="203" name="00000004655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34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151</xdr:row>
      <xdr:rowOff>95250</xdr:rowOff>
    </xdr:from>
    <xdr:to>
      <xdr:col>1</xdr:col>
      <xdr:colOff>711200</xdr:colOff>
      <xdr:row>151</xdr:row>
      <xdr:rowOff>666750</xdr:rowOff>
    </xdr:to>
    <xdr:pic>
      <xdr:nvPicPr>
        <xdr:cNvPr id="204" name="00000004654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42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150</xdr:row>
      <xdr:rowOff>95250</xdr:rowOff>
    </xdr:from>
    <xdr:to>
      <xdr:col>1</xdr:col>
      <xdr:colOff>711200</xdr:colOff>
      <xdr:row>150</xdr:row>
      <xdr:rowOff>666750</xdr:rowOff>
    </xdr:to>
    <xdr:pic>
      <xdr:nvPicPr>
        <xdr:cNvPr id="205" name="00000004653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49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149</xdr:row>
      <xdr:rowOff>95250</xdr:rowOff>
    </xdr:from>
    <xdr:to>
      <xdr:col>1</xdr:col>
      <xdr:colOff>711200</xdr:colOff>
      <xdr:row>149</xdr:row>
      <xdr:rowOff>666750</xdr:rowOff>
    </xdr:to>
    <xdr:pic>
      <xdr:nvPicPr>
        <xdr:cNvPr id="206" name="00000004652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57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148</xdr:row>
      <xdr:rowOff>95250</xdr:rowOff>
    </xdr:from>
    <xdr:to>
      <xdr:col>1</xdr:col>
      <xdr:colOff>711200</xdr:colOff>
      <xdr:row>148</xdr:row>
      <xdr:rowOff>666750</xdr:rowOff>
    </xdr:to>
    <xdr:pic>
      <xdr:nvPicPr>
        <xdr:cNvPr id="207" name="00000004651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65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147</xdr:row>
      <xdr:rowOff>95250</xdr:rowOff>
    </xdr:from>
    <xdr:to>
      <xdr:col>1</xdr:col>
      <xdr:colOff>711200</xdr:colOff>
      <xdr:row>147</xdr:row>
      <xdr:rowOff>666750</xdr:rowOff>
    </xdr:to>
    <xdr:pic>
      <xdr:nvPicPr>
        <xdr:cNvPr id="208" name="00000004650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72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146</xdr:row>
      <xdr:rowOff>95250</xdr:rowOff>
    </xdr:from>
    <xdr:to>
      <xdr:col>1</xdr:col>
      <xdr:colOff>711200</xdr:colOff>
      <xdr:row>146</xdr:row>
      <xdr:rowOff>666750</xdr:rowOff>
    </xdr:to>
    <xdr:pic>
      <xdr:nvPicPr>
        <xdr:cNvPr id="209" name="00000004649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80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145</xdr:row>
      <xdr:rowOff>95250</xdr:rowOff>
    </xdr:from>
    <xdr:to>
      <xdr:col>1</xdr:col>
      <xdr:colOff>711200</xdr:colOff>
      <xdr:row>145</xdr:row>
      <xdr:rowOff>666750</xdr:rowOff>
    </xdr:to>
    <xdr:pic>
      <xdr:nvPicPr>
        <xdr:cNvPr id="210" name="00000004648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88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144</xdr:row>
      <xdr:rowOff>95250</xdr:rowOff>
    </xdr:from>
    <xdr:to>
      <xdr:col>1</xdr:col>
      <xdr:colOff>711200</xdr:colOff>
      <xdr:row>144</xdr:row>
      <xdr:rowOff>666750</xdr:rowOff>
    </xdr:to>
    <xdr:pic>
      <xdr:nvPicPr>
        <xdr:cNvPr id="211" name="00000004647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595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143</xdr:row>
      <xdr:rowOff>95250</xdr:rowOff>
    </xdr:from>
    <xdr:to>
      <xdr:col>1</xdr:col>
      <xdr:colOff>711200</xdr:colOff>
      <xdr:row>143</xdr:row>
      <xdr:rowOff>666750</xdr:rowOff>
    </xdr:to>
    <xdr:pic>
      <xdr:nvPicPr>
        <xdr:cNvPr id="212" name="00000004646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03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142</xdr:row>
      <xdr:rowOff>95250</xdr:rowOff>
    </xdr:from>
    <xdr:to>
      <xdr:col>1</xdr:col>
      <xdr:colOff>711200</xdr:colOff>
      <xdr:row>142</xdr:row>
      <xdr:rowOff>666750</xdr:rowOff>
    </xdr:to>
    <xdr:pic>
      <xdr:nvPicPr>
        <xdr:cNvPr id="213" name="00000004645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10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138</xdr:row>
      <xdr:rowOff>95250</xdr:rowOff>
    </xdr:from>
    <xdr:to>
      <xdr:col>1</xdr:col>
      <xdr:colOff>711200</xdr:colOff>
      <xdr:row>138</xdr:row>
      <xdr:rowOff>666750</xdr:rowOff>
    </xdr:to>
    <xdr:pic>
      <xdr:nvPicPr>
        <xdr:cNvPr id="214" name="00000003022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18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140</xdr:row>
      <xdr:rowOff>95250</xdr:rowOff>
    </xdr:from>
    <xdr:to>
      <xdr:col>1</xdr:col>
      <xdr:colOff>711200</xdr:colOff>
      <xdr:row>140</xdr:row>
      <xdr:rowOff>666750</xdr:rowOff>
    </xdr:to>
    <xdr:pic>
      <xdr:nvPicPr>
        <xdr:cNvPr id="215" name="00000003021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26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136</xdr:row>
      <xdr:rowOff>95250</xdr:rowOff>
    </xdr:from>
    <xdr:to>
      <xdr:col>1</xdr:col>
      <xdr:colOff>711200</xdr:colOff>
      <xdr:row>136</xdr:row>
      <xdr:rowOff>666750</xdr:rowOff>
    </xdr:to>
    <xdr:pic>
      <xdr:nvPicPr>
        <xdr:cNvPr id="216" name="00000003020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33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139</xdr:row>
      <xdr:rowOff>95250</xdr:rowOff>
    </xdr:from>
    <xdr:to>
      <xdr:col>1</xdr:col>
      <xdr:colOff>711200</xdr:colOff>
      <xdr:row>139</xdr:row>
      <xdr:rowOff>666750</xdr:rowOff>
    </xdr:to>
    <xdr:pic>
      <xdr:nvPicPr>
        <xdr:cNvPr id="217" name="00000003019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41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137</xdr:row>
      <xdr:rowOff>95250</xdr:rowOff>
    </xdr:from>
    <xdr:to>
      <xdr:col>1</xdr:col>
      <xdr:colOff>711200</xdr:colOff>
      <xdr:row>137</xdr:row>
      <xdr:rowOff>666750</xdr:rowOff>
    </xdr:to>
    <xdr:pic>
      <xdr:nvPicPr>
        <xdr:cNvPr id="218" name="00000003018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48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141</xdr:row>
      <xdr:rowOff>95250</xdr:rowOff>
    </xdr:from>
    <xdr:to>
      <xdr:col>1</xdr:col>
      <xdr:colOff>711200</xdr:colOff>
      <xdr:row>141</xdr:row>
      <xdr:rowOff>666750</xdr:rowOff>
    </xdr:to>
    <xdr:pic>
      <xdr:nvPicPr>
        <xdr:cNvPr id="219" name="00000003017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56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490</xdr:row>
      <xdr:rowOff>95250</xdr:rowOff>
    </xdr:from>
    <xdr:to>
      <xdr:col>1</xdr:col>
      <xdr:colOff>711200</xdr:colOff>
      <xdr:row>490</xdr:row>
      <xdr:rowOff>666750</xdr:rowOff>
    </xdr:to>
    <xdr:pic>
      <xdr:nvPicPr>
        <xdr:cNvPr id="220" name="00000004627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64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491</xdr:row>
      <xdr:rowOff>95250</xdr:rowOff>
    </xdr:from>
    <xdr:to>
      <xdr:col>1</xdr:col>
      <xdr:colOff>711200</xdr:colOff>
      <xdr:row>491</xdr:row>
      <xdr:rowOff>666750</xdr:rowOff>
    </xdr:to>
    <xdr:pic>
      <xdr:nvPicPr>
        <xdr:cNvPr id="221" name="00000004626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71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487</xdr:row>
      <xdr:rowOff>95250</xdr:rowOff>
    </xdr:from>
    <xdr:to>
      <xdr:col>1</xdr:col>
      <xdr:colOff>711200</xdr:colOff>
      <xdr:row>487</xdr:row>
      <xdr:rowOff>666750</xdr:rowOff>
    </xdr:to>
    <xdr:pic>
      <xdr:nvPicPr>
        <xdr:cNvPr id="222" name="00000004599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79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486</xdr:row>
      <xdr:rowOff>95250</xdr:rowOff>
    </xdr:from>
    <xdr:to>
      <xdr:col>1</xdr:col>
      <xdr:colOff>711200</xdr:colOff>
      <xdr:row>486</xdr:row>
      <xdr:rowOff>666750</xdr:rowOff>
    </xdr:to>
    <xdr:pic>
      <xdr:nvPicPr>
        <xdr:cNvPr id="223" name="00000004598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87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485</xdr:row>
      <xdr:rowOff>95250</xdr:rowOff>
    </xdr:from>
    <xdr:to>
      <xdr:col>1</xdr:col>
      <xdr:colOff>711200</xdr:colOff>
      <xdr:row>485</xdr:row>
      <xdr:rowOff>666750</xdr:rowOff>
    </xdr:to>
    <xdr:pic>
      <xdr:nvPicPr>
        <xdr:cNvPr id="224" name="00000004597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694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484</xdr:row>
      <xdr:rowOff>95250</xdr:rowOff>
    </xdr:from>
    <xdr:to>
      <xdr:col>1</xdr:col>
      <xdr:colOff>711200</xdr:colOff>
      <xdr:row>484</xdr:row>
      <xdr:rowOff>666750</xdr:rowOff>
    </xdr:to>
    <xdr:pic>
      <xdr:nvPicPr>
        <xdr:cNvPr id="225" name="00000004596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02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483</xdr:row>
      <xdr:rowOff>95250</xdr:rowOff>
    </xdr:from>
    <xdr:to>
      <xdr:col>1</xdr:col>
      <xdr:colOff>711200</xdr:colOff>
      <xdr:row>483</xdr:row>
      <xdr:rowOff>666750</xdr:rowOff>
    </xdr:to>
    <xdr:pic>
      <xdr:nvPicPr>
        <xdr:cNvPr id="226" name="0000000459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09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277</xdr:row>
      <xdr:rowOff>95250</xdr:rowOff>
    </xdr:from>
    <xdr:to>
      <xdr:col>1</xdr:col>
      <xdr:colOff>711200</xdr:colOff>
      <xdr:row>277</xdr:row>
      <xdr:rowOff>666750</xdr:rowOff>
    </xdr:to>
    <xdr:pic>
      <xdr:nvPicPr>
        <xdr:cNvPr id="227" name="00000004662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17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278</xdr:row>
      <xdr:rowOff>95250</xdr:rowOff>
    </xdr:from>
    <xdr:to>
      <xdr:col>1</xdr:col>
      <xdr:colOff>711200</xdr:colOff>
      <xdr:row>278</xdr:row>
      <xdr:rowOff>666750</xdr:rowOff>
    </xdr:to>
    <xdr:pic>
      <xdr:nvPicPr>
        <xdr:cNvPr id="228" name="00000004661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25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275</xdr:row>
      <xdr:rowOff>95250</xdr:rowOff>
    </xdr:from>
    <xdr:to>
      <xdr:col>1</xdr:col>
      <xdr:colOff>711200</xdr:colOff>
      <xdr:row>275</xdr:row>
      <xdr:rowOff>666750</xdr:rowOff>
    </xdr:to>
    <xdr:pic>
      <xdr:nvPicPr>
        <xdr:cNvPr id="229" name="00000004660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32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454</xdr:row>
      <xdr:rowOff>95250</xdr:rowOff>
    </xdr:from>
    <xdr:to>
      <xdr:col>1</xdr:col>
      <xdr:colOff>711200</xdr:colOff>
      <xdr:row>454</xdr:row>
      <xdr:rowOff>666750</xdr:rowOff>
    </xdr:to>
    <xdr:pic>
      <xdr:nvPicPr>
        <xdr:cNvPr id="231" name="00000003920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48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455</xdr:row>
      <xdr:rowOff>95250</xdr:rowOff>
    </xdr:from>
    <xdr:to>
      <xdr:col>1</xdr:col>
      <xdr:colOff>711200</xdr:colOff>
      <xdr:row>455</xdr:row>
      <xdr:rowOff>666750</xdr:rowOff>
    </xdr:to>
    <xdr:pic>
      <xdr:nvPicPr>
        <xdr:cNvPr id="232" name="00000003918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55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274</xdr:row>
      <xdr:rowOff>95250</xdr:rowOff>
    </xdr:from>
    <xdr:to>
      <xdr:col>1</xdr:col>
      <xdr:colOff>711200</xdr:colOff>
      <xdr:row>274</xdr:row>
      <xdr:rowOff>666750</xdr:rowOff>
    </xdr:to>
    <xdr:pic>
      <xdr:nvPicPr>
        <xdr:cNvPr id="233" name="00000002150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63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279</xdr:row>
      <xdr:rowOff>95250</xdr:rowOff>
    </xdr:from>
    <xdr:to>
      <xdr:col>1</xdr:col>
      <xdr:colOff>711200</xdr:colOff>
      <xdr:row>279</xdr:row>
      <xdr:rowOff>666750</xdr:rowOff>
    </xdr:to>
    <xdr:pic>
      <xdr:nvPicPr>
        <xdr:cNvPr id="234" name="00000002149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70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276</xdr:row>
      <xdr:rowOff>95250</xdr:rowOff>
    </xdr:from>
    <xdr:to>
      <xdr:col>1</xdr:col>
      <xdr:colOff>711200</xdr:colOff>
      <xdr:row>276</xdr:row>
      <xdr:rowOff>666750</xdr:rowOff>
    </xdr:to>
    <xdr:pic>
      <xdr:nvPicPr>
        <xdr:cNvPr id="235" name="00000002148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78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281</xdr:row>
      <xdr:rowOff>95250</xdr:rowOff>
    </xdr:from>
    <xdr:to>
      <xdr:col>1</xdr:col>
      <xdr:colOff>711200</xdr:colOff>
      <xdr:row>281</xdr:row>
      <xdr:rowOff>666750</xdr:rowOff>
    </xdr:to>
    <xdr:pic>
      <xdr:nvPicPr>
        <xdr:cNvPr id="236" name="00000002147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86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282</xdr:row>
      <xdr:rowOff>95250</xdr:rowOff>
    </xdr:from>
    <xdr:to>
      <xdr:col>1</xdr:col>
      <xdr:colOff>711200</xdr:colOff>
      <xdr:row>282</xdr:row>
      <xdr:rowOff>666750</xdr:rowOff>
    </xdr:to>
    <xdr:pic>
      <xdr:nvPicPr>
        <xdr:cNvPr id="237" name="00000002146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793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285</xdr:row>
      <xdr:rowOff>95250</xdr:rowOff>
    </xdr:from>
    <xdr:to>
      <xdr:col>1</xdr:col>
      <xdr:colOff>711200</xdr:colOff>
      <xdr:row>285</xdr:row>
      <xdr:rowOff>666750</xdr:rowOff>
    </xdr:to>
    <xdr:pic>
      <xdr:nvPicPr>
        <xdr:cNvPr id="238" name="00000002145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01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284</xdr:row>
      <xdr:rowOff>95250</xdr:rowOff>
    </xdr:from>
    <xdr:to>
      <xdr:col>1</xdr:col>
      <xdr:colOff>711200</xdr:colOff>
      <xdr:row>284</xdr:row>
      <xdr:rowOff>666750</xdr:rowOff>
    </xdr:to>
    <xdr:pic>
      <xdr:nvPicPr>
        <xdr:cNvPr id="239" name="00000002144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08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287</xdr:row>
      <xdr:rowOff>95250</xdr:rowOff>
    </xdr:from>
    <xdr:to>
      <xdr:col>1</xdr:col>
      <xdr:colOff>711200</xdr:colOff>
      <xdr:row>287</xdr:row>
      <xdr:rowOff>666750</xdr:rowOff>
    </xdr:to>
    <xdr:pic>
      <xdr:nvPicPr>
        <xdr:cNvPr id="240" name="00000002143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16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288</xdr:row>
      <xdr:rowOff>95250</xdr:rowOff>
    </xdr:from>
    <xdr:to>
      <xdr:col>1</xdr:col>
      <xdr:colOff>711200</xdr:colOff>
      <xdr:row>288</xdr:row>
      <xdr:rowOff>666750</xdr:rowOff>
    </xdr:to>
    <xdr:pic>
      <xdr:nvPicPr>
        <xdr:cNvPr id="241" name="00000002142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24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289</xdr:row>
      <xdr:rowOff>95250</xdr:rowOff>
    </xdr:from>
    <xdr:to>
      <xdr:col>1</xdr:col>
      <xdr:colOff>711200</xdr:colOff>
      <xdr:row>289</xdr:row>
      <xdr:rowOff>666750</xdr:rowOff>
    </xdr:to>
    <xdr:pic>
      <xdr:nvPicPr>
        <xdr:cNvPr id="242" name="00000001281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31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448</xdr:row>
      <xdr:rowOff>95250</xdr:rowOff>
    </xdr:from>
    <xdr:to>
      <xdr:col>1</xdr:col>
      <xdr:colOff>711200</xdr:colOff>
      <xdr:row>448</xdr:row>
      <xdr:rowOff>666750</xdr:rowOff>
    </xdr:to>
    <xdr:pic>
      <xdr:nvPicPr>
        <xdr:cNvPr id="243" name="00000005268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39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424</xdr:row>
      <xdr:rowOff>95250</xdr:rowOff>
    </xdr:from>
    <xdr:to>
      <xdr:col>1</xdr:col>
      <xdr:colOff>711200</xdr:colOff>
      <xdr:row>424</xdr:row>
      <xdr:rowOff>666750</xdr:rowOff>
    </xdr:to>
    <xdr:pic>
      <xdr:nvPicPr>
        <xdr:cNvPr id="244" name="00000005187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47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447</xdr:row>
      <xdr:rowOff>95250</xdr:rowOff>
    </xdr:from>
    <xdr:to>
      <xdr:col>1</xdr:col>
      <xdr:colOff>711200</xdr:colOff>
      <xdr:row>447</xdr:row>
      <xdr:rowOff>666750</xdr:rowOff>
    </xdr:to>
    <xdr:pic>
      <xdr:nvPicPr>
        <xdr:cNvPr id="245" name="00000004625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54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445</xdr:row>
      <xdr:rowOff>95250</xdr:rowOff>
    </xdr:from>
    <xdr:to>
      <xdr:col>1</xdr:col>
      <xdr:colOff>711200</xdr:colOff>
      <xdr:row>445</xdr:row>
      <xdr:rowOff>666750</xdr:rowOff>
    </xdr:to>
    <xdr:pic>
      <xdr:nvPicPr>
        <xdr:cNvPr id="246" name="00000004577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62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444</xdr:row>
      <xdr:rowOff>95250</xdr:rowOff>
    </xdr:from>
    <xdr:to>
      <xdr:col>1</xdr:col>
      <xdr:colOff>711200</xdr:colOff>
      <xdr:row>444</xdr:row>
      <xdr:rowOff>666750</xdr:rowOff>
    </xdr:to>
    <xdr:pic>
      <xdr:nvPicPr>
        <xdr:cNvPr id="247" name="00000004575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69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443</xdr:row>
      <xdr:rowOff>95250</xdr:rowOff>
    </xdr:from>
    <xdr:to>
      <xdr:col>1</xdr:col>
      <xdr:colOff>711200</xdr:colOff>
      <xdr:row>443</xdr:row>
      <xdr:rowOff>666750</xdr:rowOff>
    </xdr:to>
    <xdr:pic>
      <xdr:nvPicPr>
        <xdr:cNvPr id="248" name="00000004573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77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441</xdr:row>
      <xdr:rowOff>95250</xdr:rowOff>
    </xdr:from>
    <xdr:to>
      <xdr:col>1</xdr:col>
      <xdr:colOff>711200</xdr:colOff>
      <xdr:row>441</xdr:row>
      <xdr:rowOff>666750</xdr:rowOff>
    </xdr:to>
    <xdr:pic>
      <xdr:nvPicPr>
        <xdr:cNvPr id="249" name="00000004572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85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446</xdr:row>
      <xdr:rowOff>95250</xdr:rowOff>
    </xdr:from>
    <xdr:to>
      <xdr:col>1</xdr:col>
      <xdr:colOff>711200</xdr:colOff>
      <xdr:row>446</xdr:row>
      <xdr:rowOff>666750</xdr:rowOff>
    </xdr:to>
    <xdr:pic>
      <xdr:nvPicPr>
        <xdr:cNvPr id="250" name="00000004333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892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442</xdr:row>
      <xdr:rowOff>95250</xdr:rowOff>
    </xdr:from>
    <xdr:to>
      <xdr:col>1</xdr:col>
      <xdr:colOff>711200</xdr:colOff>
      <xdr:row>442</xdr:row>
      <xdr:rowOff>666750</xdr:rowOff>
    </xdr:to>
    <xdr:pic>
      <xdr:nvPicPr>
        <xdr:cNvPr id="251" name="00000004329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00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452</xdr:row>
      <xdr:rowOff>95250</xdr:rowOff>
    </xdr:from>
    <xdr:to>
      <xdr:col>1</xdr:col>
      <xdr:colOff>711200</xdr:colOff>
      <xdr:row>452</xdr:row>
      <xdr:rowOff>666750</xdr:rowOff>
    </xdr:to>
    <xdr:pic>
      <xdr:nvPicPr>
        <xdr:cNvPr id="252" name="00000003088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08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451</xdr:row>
      <xdr:rowOff>95250</xdr:rowOff>
    </xdr:from>
    <xdr:to>
      <xdr:col>1</xdr:col>
      <xdr:colOff>711200</xdr:colOff>
      <xdr:row>451</xdr:row>
      <xdr:rowOff>666750</xdr:rowOff>
    </xdr:to>
    <xdr:pic>
      <xdr:nvPicPr>
        <xdr:cNvPr id="253" name="00000003087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15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449</xdr:row>
      <xdr:rowOff>95250</xdr:rowOff>
    </xdr:from>
    <xdr:to>
      <xdr:col>1</xdr:col>
      <xdr:colOff>711200</xdr:colOff>
      <xdr:row>449</xdr:row>
      <xdr:rowOff>666750</xdr:rowOff>
    </xdr:to>
    <xdr:pic>
      <xdr:nvPicPr>
        <xdr:cNvPr id="254" name="0000000169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23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450</xdr:row>
      <xdr:rowOff>95250</xdr:rowOff>
    </xdr:from>
    <xdr:to>
      <xdr:col>1</xdr:col>
      <xdr:colOff>711200</xdr:colOff>
      <xdr:row>450</xdr:row>
      <xdr:rowOff>666750</xdr:rowOff>
    </xdr:to>
    <xdr:pic>
      <xdr:nvPicPr>
        <xdr:cNvPr id="255" name="00000001036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30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461</xdr:row>
      <xdr:rowOff>95250</xdr:rowOff>
    </xdr:from>
    <xdr:to>
      <xdr:col>1</xdr:col>
      <xdr:colOff>711200</xdr:colOff>
      <xdr:row>461</xdr:row>
      <xdr:rowOff>666750</xdr:rowOff>
    </xdr:to>
    <xdr:pic>
      <xdr:nvPicPr>
        <xdr:cNvPr id="256" name="00000005380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38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134</xdr:row>
      <xdr:rowOff>95250</xdr:rowOff>
    </xdr:from>
    <xdr:to>
      <xdr:col>1</xdr:col>
      <xdr:colOff>711200</xdr:colOff>
      <xdr:row>134</xdr:row>
      <xdr:rowOff>666750</xdr:rowOff>
    </xdr:to>
    <xdr:pic>
      <xdr:nvPicPr>
        <xdr:cNvPr id="257" name="00000005089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53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135</xdr:row>
      <xdr:rowOff>95250</xdr:rowOff>
    </xdr:from>
    <xdr:to>
      <xdr:col>1</xdr:col>
      <xdr:colOff>711200</xdr:colOff>
      <xdr:row>135</xdr:row>
      <xdr:rowOff>666750</xdr:rowOff>
    </xdr:to>
    <xdr:pic>
      <xdr:nvPicPr>
        <xdr:cNvPr id="258" name="00000003996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61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131</xdr:row>
      <xdr:rowOff>95250</xdr:rowOff>
    </xdr:from>
    <xdr:to>
      <xdr:col>1</xdr:col>
      <xdr:colOff>711200</xdr:colOff>
      <xdr:row>131</xdr:row>
      <xdr:rowOff>666750</xdr:rowOff>
    </xdr:to>
    <xdr:pic>
      <xdr:nvPicPr>
        <xdr:cNvPr id="259" name="00000003943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69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133</xdr:row>
      <xdr:rowOff>95250</xdr:rowOff>
    </xdr:from>
    <xdr:to>
      <xdr:col>1</xdr:col>
      <xdr:colOff>711200</xdr:colOff>
      <xdr:row>133</xdr:row>
      <xdr:rowOff>666750</xdr:rowOff>
    </xdr:to>
    <xdr:pic>
      <xdr:nvPicPr>
        <xdr:cNvPr id="260" name="00000003942">
          <a:extLst>
            <a:ext uri="{FF2B5EF4-FFF2-40B4-BE49-F238E27FC236}">
              <a16:creationId xmlns="" xmlns:a16="http://schemas.microsoft.com/office/drawing/2014/main" id="{00000000-0008-0000-0000-00000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76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132</xdr:row>
      <xdr:rowOff>95250</xdr:rowOff>
    </xdr:from>
    <xdr:to>
      <xdr:col>1</xdr:col>
      <xdr:colOff>711200</xdr:colOff>
      <xdr:row>132</xdr:row>
      <xdr:rowOff>666750</xdr:rowOff>
    </xdr:to>
    <xdr:pic>
      <xdr:nvPicPr>
        <xdr:cNvPr id="261" name="00000003941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84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115</xdr:row>
      <xdr:rowOff>95250</xdr:rowOff>
    </xdr:from>
    <xdr:to>
      <xdr:col>1</xdr:col>
      <xdr:colOff>711200</xdr:colOff>
      <xdr:row>115</xdr:row>
      <xdr:rowOff>666750</xdr:rowOff>
    </xdr:to>
    <xdr:pic>
      <xdr:nvPicPr>
        <xdr:cNvPr id="262" name="00000002794">
          <a:extLst>
            <a:ext uri="{FF2B5EF4-FFF2-40B4-BE49-F238E27FC236}">
              <a16:creationId xmlns="" xmlns:a16="http://schemas.microsoft.com/office/drawing/2014/main" id="{00000000-0008-0000-0000-00000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91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198</xdr:row>
      <xdr:rowOff>95250</xdr:rowOff>
    </xdr:from>
    <xdr:to>
      <xdr:col>1</xdr:col>
      <xdr:colOff>711200</xdr:colOff>
      <xdr:row>198</xdr:row>
      <xdr:rowOff>666750</xdr:rowOff>
    </xdr:to>
    <xdr:pic>
      <xdr:nvPicPr>
        <xdr:cNvPr id="263" name="00000002793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1999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242</xdr:row>
      <xdr:rowOff>95250</xdr:rowOff>
    </xdr:from>
    <xdr:to>
      <xdr:col>1</xdr:col>
      <xdr:colOff>711200</xdr:colOff>
      <xdr:row>242</xdr:row>
      <xdr:rowOff>666750</xdr:rowOff>
    </xdr:to>
    <xdr:pic>
      <xdr:nvPicPr>
        <xdr:cNvPr id="264" name="00000002792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07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75</xdr:row>
      <xdr:rowOff>95250</xdr:rowOff>
    </xdr:from>
    <xdr:to>
      <xdr:col>1</xdr:col>
      <xdr:colOff>711200</xdr:colOff>
      <xdr:row>75</xdr:row>
      <xdr:rowOff>666750</xdr:rowOff>
    </xdr:to>
    <xdr:pic>
      <xdr:nvPicPr>
        <xdr:cNvPr id="265" name="00000002791">
          <a:extLst>
            <a:ext uri="{FF2B5EF4-FFF2-40B4-BE49-F238E27FC236}">
              <a16:creationId xmlns="" xmlns:a16="http://schemas.microsoft.com/office/drawing/2014/main" id="{00000000-0008-0000-00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14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76</xdr:row>
      <xdr:rowOff>95250</xdr:rowOff>
    </xdr:from>
    <xdr:to>
      <xdr:col>1</xdr:col>
      <xdr:colOff>711200</xdr:colOff>
      <xdr:row>76</xdr:row>
      <xdr:rowOff>666750</xdr:rowOff>
    </xdr:to>
    <xdr:pic>
      <xdr:nvPicPr>
        <xdr:cNvPr id="266" name="00000002281">
          <a:extLst>
            <a:ext uri="{FF2B5EF4-FFF2-40B4-BE49-F238E27FC236}">
              <a16:creationId xmlns="" xmlns:a16="http://schemas.microsoft.com/office/drawing/2014/main" id="{00000000-0008-0000-0000-00000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22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243</xdr:row>
      <xdr:rowOff>95250</xdr:rowOff>
    </xdr:from>
    <xdr:to>
      <xdr:col>1</xdr:col>
      <xdr:colOff>711200</xdr:colOff>
      <xdr:row>243</xdr:row>
      <xdr:rowOff>666750</xdr:rowOff>
    </xdr:to>
    <xdr:pic>
      <xdr:nvPicPr>
        <xdr:cNvPr id="267" name="00000001507">
          <a:extLst>
            <a:ext uri="{FF2B5EF4-FFF2-40B4-BE49-F238E27FC236}">
              <a16:creationId xmlns="" xmlns:a16="http://schemas.microsoft.com/office/drawing/2014/main" id="{00000000-0008-0000-0000-00000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29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590</xdr:row>
      <xdr:rowOff>95250</xdr:rowOff>
    </xdr:from>
    <xdr:to>
      <xdr:col>1</xdr:col>
      <xdr:colOff>711200</xdr:colOff>
      <xdr:row>590</xdr:row>
      <xdr:rowOff>666750</xdr:rowOff>
    </xdr:to>
    <xdr:pic>
      <xdr:nvPicPr>
        <xdr:cNvPr id="268" name="00000005019">
          <a:extLst>
            <a:ext uri="{FF2B5EF4-FFF2-40B4-BE49-F238E27FC236}">
              <a16:creationId xmlns="" xmlns:a16="http://schemas.microsoft.com/office/drawing/2014/main" id="{00000000-0008-0000-0000-00000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37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591</xdr:row>
      <xdr:rowOff>95250</xdr:rowOff>
    </xdr:from>
    <xdr:to>
      <xdr:col>1</xdr:col>
      <xdr:colOff>711200</xdr:colOff>
      <xdr:row>591</xdr:row>
      <xdr:rowOff>666750</xdr:rowOff>
    </xdr:to>
    <xdr:pic>
      <xdr:nvPicPr>
        <xdr:cNvPr id="269" name="00000005018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45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504</xdr:row>
      <xdr:rowOff>95250</xdr:rowOff>
    </xdr:from>
    <xdr:to>
      <xdr:col>1</xdr:col>
      <xdr:colOff>711200</xdr:colOff>
      <xdr:row>504</xdr:row>
      <xdr:rowOff>666750</xdr:rowOff>
    </xdr:to>
    <xdr:pic>
      <xdr:nvPicPr>
        <xdr:cNvPr id="270" name="00000005017">
          <a:extLst>
            <a:ext uri="{FF2B5EF4-FFF2-40B4-BE49-F238E27FC236}">
              <a16:creationId xmlns="" xmlns:a16="http://schemas.microsoft.com/office/drawing/2014/main" id="{00000000-0008-0000-00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52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503</xdr:row>
      <xdr:rowOff>95250</xdr:rowOff>
    </xdr:from>
    <xdr:to>
      <xdr:col>1</xdr:col>
      <xdr:colOff>711200</xdr:colOff>
      <xdr:row>503</xdr:row>
      <xdr:rowOff>666750</xdr:rowOff>
    </xdr:to>
    <xdr:pic>
      <xdr:nvPicPr>
        <xdr:cNvPr id="271" name="00000005016">
          <a:extLst>
            <a:ext uri="{FF2B5EF4-FFF2-40B4-BE49-F238E27FC236}">
              <a16:creationId xmlns="" xmlns:a16="http://schemas.microsoft.com/office/drawing/2014/main" id="{00000000-0008-0000-0000-00000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60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498</xdr:row>
      <xdr:rowOff>95250</xdr:rowOff>
    </xdr:from>
    <xdr:to>
      <xdr:col>1</xdr:col>
      <xdr:colOff>711200</xdr:colOff>
      <xdr:row>498</xdr:row>
      <xdr:rowOff>666750</xdr:rowOff>
    </xdr:to>
    <xdr:pic>
      <xdr:nvPicPr>
        <xdr:cNvPr id="272" name="00000005015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68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500</xdr:row>
      <xdr:rowOff>95250</xdr:rowOff>
    </xdr:from>
    <xdr:to>
      <xdr:col>1</xdr:col>
      <xdr:colOff>711200</xdr:colOff>
      <xdr:row>500</xdr:row>
      <xdr:rowOff>666750</xdr:rowOff>
    </xdr:to>
    <xdr:pic>
      <xdr:nvPicPr>
        <xdr:cNvPr id="273" name="00000004821">
          <a:extLst>
            <a:ext uri="{FF2B5EF4-FFF2-40B4-BE49-F238E27FC236}">
              <a16:creationId xmlns="" xmlns:a16="http://schemas.microsoft.com/office/drawing/2014/main" id="{00000000-0008-0000-0000-00001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75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510</xdr:row>
      <xdr:rowOff>95250</xdr:rowOff>
    </xdr:from>
    <xdr:to>
      <xdr:col>1</xdr:col>
      <xdr:colOff>711200</xdr:colOff>
      <xdr:row>510</xdr:row>
      <xdr:rowOff>666750</xdr:rowOff>
    </xdr:to>
    <xdr:pic>
      <xdr:nvPicPr>
        <xdr:cNvPr id="274" name="00000004820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83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509</xdr:row>
      <xdr:rowOff>95250</xdr:rowOff>
    </xdr:from>
    <xdr:to>
      <xdr:col>1</xdr:col>
      <xdr:colOff>711200</xdr:colOff>
      <xdr:row>509</xdr:row>
      <xdr:rowOff>666750</xdr:rowOff>
    </xdr:to>
    <xdr:pic>
      <xdr:nvPicPr>
        <xdr:cNvPr id="275" name="00000004819">
          <a:extLst>
            <a:ext uri="{FF2B5EF4-FFF2-40B4-BE49-F238E27FC236}">
              <a16:creationId xmlns="" xmlns:a16="http://schemas.microsoft.com/office/drawing/2014/main" id="{00000000-0008-0000-0000-00001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90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508</xdr:row>
      <xdr:rowOff>95250</xdr:rowOff>
    </xdr:from>
    <xdr:to>
      <xdr:col>1</xdr:col>
      <xdr:colOff>711200</xdr:colOff>
      <xdr:row>508</xdr:row>
      <xdr:rowOff>666750</xdr:rowOff>
    </xdr:to>
    <xdr:pic>
      <xdr:nvPicPr>
        <xdr:cNvPr id="276" name="00000004818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098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507</xdr:row>
      <xdr:rowOff>95250</xdr:rowOff>
    </xdr:from>
    <xdr:to>
      <xdr:col>1</xdr:col>
      <xdr:colOff>711200</xdr:colOff>
      <xdr:row>507</xdr:row>
      <xdr:rowOff>666750</xdr:rowOff>
    </xdr:to>
    <xdr:pic>
      <xdr:nvPicPr>
        <xdr:cNvPr id="277" name="00000004817">
          <a:extLst>
            <a:ext uri="{FF2B5EF4-FFF2-40B4-BE49-F238E27FC236}">
              <a16:creationId xmlns="" xmlns:a16="http://schemas.microsoft.com/office/drawing/2014/main" id="{00000000-0008-0000-00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06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506</xdr:row>
      <xdr:rowOff>95250</xdr:rowOff>
    </xdr:from>
    <xdr:to>
      <xdr:col>1</xdr:col>
      <xdr:colOff>711200</xdr:colOff>
      <xdr:row>506</xdr:row>
      <xdr:rowOff>666750</xdr:rowOff>
    </xdr:to>
    <xdr:pic>
      <xdr:nvPicPr>
        <xdr:cNvPr id="278" name="00000004816">
          <a:extLst>
            <a:ext uri="{FF2B5EF4-FFF2-40B4-BE49-F238E27FC236}">
              <a16:creationId xmlns="" xmlns:a16="http://schemas.microsoft.com/office/drawing/2014/main" id="{00000000-0008-0000-0000-00001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13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505</xdr:row>
      <xdr:rowOff>95250</xdr:rowOff>
    </xdr:from>
    <xdr:to>
      <xdr:col>1</xdr:col>
      <xdr:colOff>711200</xdr:colOff>
      <xdr:row>505</xdr:row>
      <xdr:rowOff>666750</xdr:rowOff>
    </xdr:to>
    <xdr:pic>
      <xdr:nvPicPr>
        <xdr:cNvPr id="279" name="00000004815">
          <a:extLst>
            <a:ext uri="{FF2B5EF4-FFF2-40B4-BE49-F238E27FC236}">
              <a16:creationId xmlns="" xmlns:a16="http://schemas.microsoft.com/office/drawing/2014/main" id="{00000000-0008-0000-0000-00001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21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502</xdr:row>
      <xdr:rowOff>95250</xdr:rowOff>
    </xdr:from>
    <xdr:to>
      <xdr:col>1</xdr:col>
      <xdr:colOff>711200</xdr:colOff>
      <xdr:row>502</xdr:row>
      <xdr:rowOff>666750</xdr:rowOff>
    </xdr:to>
    <xdr:pic>
      <xdr:nvPicPr>
        <xdr:cNvPr id="280" name="00000004814">
          <a:extLst>
            <a:ext uri="{FF2B5EF4-FFF2-40B4-BE49-F238E27FC236}">
              <a16:creationId xmlns="" xmlns:a16="http://schemas.microsoft.com/office/drawing/2014/main" id="{00000000-0008-0000-0000-00001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29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501</xdr:row>
      <xdr:rowOff>95250</xdr:rowOff>
    </xdr:from>
    <xdr:to>
      <xdr:col>1</xdr:col>
      <xdr:colOff>711200</xdr:colOff>
      <xdr:row>501</xdr:row>
      <xdr:rowOff>666750</xdr:rowOff>
    </xdr:to>
    <xdr:pic>
      <xdr:nvPicPr>
        <xdr:cNvPr id="281" name="00000004813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36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499</xdr:row>
      <xdr:rowOff>95250</xdr:rowOff>
    </xdr:from>
    <xdr:to>
      <xdr:col>1</xdr:col>
      <xdr:colOff>711200</xdr:colOff>
      <xdr:row>499</xdr:row>
      <xdr:rowOff>666750</xdr:rowOff>
    </xdr:to>
    <xdr:pic>
      <xdr:nvPicPr>
        <xdr:cNvPr id="282" name="00000004812">
          <a:extLst>
            <a:ext uri="{FF2B5EF4-FFF2-40B4-BE49-F238E27FC236}">
              <a16:creationId xmlns="" xmlns:a16="http://schemas.microsoft.com/office/drawing/2014/main" id="{00000000-0008-0000-0000-00001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44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497</xdr:row>
      <xdr:rowOff>95250</xdr:rowOff>
    </xdr:from>
    <xdr:to>
      <xdr:col>1</xdr:col>
      <xdr:colOff>711200</xdr:colOff>
      <xdr:row>497</xdr:row>
      <xdr:rowOff>666750</xdr:rowOff>
    </xdr:to>
    <xdr:pic>
      <xdr:nvPicPr>
        <xdr:cNvPr id="283" name="00000004811">
          <a:extLst>
            <a:ext uri="{FF2B5EF4-FFF2-40B4-BE49-F238E27FC236}">
              <a16:creationId xmlns="" xmlns:a16="http://schemas.microsoft.com/office/drawing/2014/main" id="{00000000-0008-0000-0000-00001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51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496</xdr:row>
      <xdr:rowOff>95250</xdr:rowOff>
    </xdr:from>
    <xdr:to>
      <xdr:col>1</xdr:col>
      <xdr:colOff>711200</xdr:colOff>
      <xdr:row>496</xdr:row>
      <xdr:rowOff>666750</xdr:rowOff>
    </xdr:to>
    <xdr:pic>
      <xdr:nvPicPr>
        <xdr:cNvPr id="284" name="00000004558">
          <a:extLst>
            <a:ext uri="{FF2B5EF4-FFF2-40B4-BE49-F238E27FC236}">
              <a16:creationId xmlns="" xmlns:a16="http://schemas.microsoft.com/office/drawing/2014/main" id="{00000000-0008-0000-0000-00001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59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453</xdr:row>
      <xdr:rowOff>95250</xdr:rowOff>
    </xdr:from>
    <xdr:to>
      <xdr:col>1</xdr:col>
      <xdr:colOff>711200</xdr:colOff>
      <xdr:row>453</xdr:row>
      <xdr:rowOff>666750</xdr:rowOff>
    </xdr:to>
    <xdr:pic>
      <xdr:nvPicPr>
        <xdr:cNvPr id="285" name="00000005209">
          <a:extLst>
            <a:ext uri="{FF2B5EF4-FFF2-40B4-BE49-F238E27FC236}">
              <a16:creationId xmlns="" xmlns:a16="http://schemas.microsoft.com/office/drawing/2014/main" id="{00000000-0008-0000-0000-00001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67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286</xdr:row>
      <xdr:rowOff>95250</xdr:rowOff>
    </xdr:from>
    <xdr:to>
      <xdr:col>1</xdr:col>
      <xdr:colOff>711200</xdr:colOff>
      <xdr:row>286</xdr:row>
      <xdr:rowOff>666750</xdr:rowOff>
    </xdr:to>
    <xdr:pic>
      <xdr:nvPicPr>
        <xdr:cNvPr id="286" name="00000004666">
          <a:extLst>
            <a:ext uri="{FF2B5EF4-FFF2-40B4-BE49-F238E27FC236}">
              <a16:creationId xmlns="" xmlns:a16="http://schemas.microsoft.com/office/drawing/2014/main" id="{00000000-0008-0000-0000-00001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74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283</xdr:row>
      <xdr:rowOff>95250</xdr:rowOff>
    </xdr:from>
    <xdr:to>
      <xdr:col>1</xdr:col>
      <xdr:colOff>711200</xdr:colOff>
      <xdr:row>283</xdr:row>
      <xdr:rowOff>666750</xdr:rowOff>
    </xdr:to>
    <xdr:pic>
      <xdr:nvPicPr>
        <xdr:cNvPr id="287" name="00000004665">
          <a:extLst>
            <a:ext uri="{FF2B5EF4-FFF2-40B4-BE49-F238E27FC236}">
              <a16:creationId xmlns="" xmlns:a16="http://schemas.microsoft.com/office/drawing/2014/main" id="{00000000-0008-0000-0000-00001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82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280</xdr:row>
      <xdr:rowOff>95250</xdr:rowOff>
    </xdr:from>
    <xdr:to>
      <xdr:col>1</xdr:col>
      <xdr:colOff>711200</xdr:colOff>
      <xdr:row>280</xdr:row>
      <xdr:rowOff>666750</xdr:rowOff>
    </xdr:to>
    <xdr:pic>
      <xdr:nvPicPr>
        <xdr:cNvPr id="288" name="00000004664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89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525</xdr:row>
      <xdr:rowOff>95250</xdr:rowOff>
    </xdr:from>
    <xdr:to>
      <xdr:col>1</xdr:col>
      <xdr:colOff>711200</xdr:colOff>
      <xdr:row>525</xdr:row>
      <xdr:rowOff>666750</xdr:rowOff>
    </xdr:to>
    <xdr:pic>
      <xdr:nvPicPr>
        <xdr:cNvPr id="289" name="00000003271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197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520</xdr:row>
      <xdr:rowOff>95250</xdr:rowOff>
    </xdr:from>
    <xdr:to>
      <xdr:col>1</xdr:col>
      <xdr:colOff>711200</xdr:colOff>
      <xdr:row>520</xdr:row>
      <xdr:rowOff>666750</xdr:rowOff>
    </xdr:to>
    <xdr:pic>
      <xdr:nvPicPr>
        <xdr:cNvPr id="290" name="00000003270">
          <a:extLst>
            <a:ext uri="{FF2B5EF4-FFF2-40B4-BE49-F238E27FC236}">
              <a16:creationId xmlns="" xmlns:a16="http://schemas.microsoft.com/office/drawing/2014/main" id="{00000000-0008-0000-00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05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529</xdr:row>
      <xdr:rowOff>95250</xdr:rowOff>
    </xdr:from>
    <xdr:to>
      <xdr:col>1</xdr:col>
      <xdr:colOff>711200</xdr:colOff>
      <xdr:row>529</xdr:row>
      <xdr:rowOff>666750</xdr:rowOff>
    </xdr:to>
    <xdr:pic>
      <xdr:nvPicPr>
        <xdr:cNvPr id="291" name="00000003269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12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528</xdr:row>
      <xdr:rowOff>95250</xdr:rowOff>
    </xdr:from>
    <xdr:to>
      <xdr:col>1</xdr:col>
      <xdr:colOff>711200</xdr:colOff>
      <xdr:row>528</xdr:row>
      <xdr:rowOff>666750</xdr:rowOff>
    </xdr:to>
    <xdr:pic>
      <xdr:nvPicPr>
        <xdr:cNvPr id="292" name="00000003268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20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571</xdr:row>
      <xdr:rowOff>95250</xdr:rowOff>
    </xdr:from>
    <xdr:to>
      <xdr:col>1</xdr:col>
      <xdr:colOff>711200</xdr:colOff>
      <xdr:row>571</xdr:row>
      <xdr:rowOff>666750</xdr:rowOff>
    </xdr:to>
    <xdr:pic>
      <xdr:nvPicPr>
        <xdr:cNvPr id="293" name="00000005379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28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531</xdr:row>
      <xdr:rowOff>95250</xdr:rowOff>
    </xdr:from>
    <xdr:to>
      <xdr:col>1</xdr:col>
      <xdr:colOff>711200</xdr:colOff>
      <xdr:row>531</xdr:row>
      <xdr:rowOff>666750</xdr:rowOff>
    </xdr:to>
    <xdr:pic>
      <xdr:nvPicPr>
        <xdr:cNvPr id="294" name="00000005378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35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530</xdr:row>
      <xdr:rowOff>95250</xdr:rowOff>
    </xdr:from>
    <xdr:to>
      <xdr:col>1</xdr:col>
      <xdr:colOff>711200</xdr:colOff>
      <xdr:row>530</xdr:row>
      <xdr:rowOff>666750</xdr:rowOff>
    </xdr:to>
    <xdr:pic>
      <xdr:nvPicPr>
        <xdr:cNvPr id="295" name="00000005377">
          <a:extLst>
            <a:ext uri="{FF2B5EF4-FFF2-40B4-BE49-F238E27FC236}">
              <a16:creationId xmlns="" xmlns:a16="http://schemas.microsoft.com/office/drawing/2014/main" id="{00000000-0008-0000-00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43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532</xdr:row>
      <xdr:rowOff>95250</xdr:rowOff>
    </xdr:from>
    <xdr:to>
      <xdr:col>1</xdr:col>
      <xdr:colOff>711200</xdr:colOff>
      <xdr:row>532</xdr:row>
      <xdr:rowOff>666750</xdr:rowOff>
    </xdr:to>
    <xdr:pic>
      <xdr:nvPicPr>
        <xdr:cNvPr id="296" name="00000005376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50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595</xdr:row>
      <xdr:rowOff>95250</xdr:rowOff>
    </xdr:from>
    <xdr:to>
      <xdr:col>1</xdr:col>
      <xdr:colOff>711200</xdr:colOff>
      <xdr:row>595</xdr:row>
      <xdr:rowOff>666750</xdr:rowOff>
    </xdr:to>
    <xdr:pic>
      <xdr:nvPicPr>
        <xdr:cNvPr id="297" name="00000005201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58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557</xdr:row>
      <xdr:rowOff>95250</xdr:rowOff>
    </xdr:from>
    <xdr:to>
      <xdr:col>1</xdr:col>
      <xdr:colOff>711200</xdr:colOff>
      <xdr:row>557</xdr:row>
      <xdr:rowOff>666750</xdr:rowOff>
    </xdr:to>
    <xdr:pic>
      <xdr:nvPicPr>
        <xdr:cNvPr id="298" name="00000004284">
          <a:extLst>
            <a:ext uri="{FF2B5EF4-FFF2-40B4-BE49-F238E27FC236}">
              <a16:creationId xmlns="" xmlns:a16="http://schemas.microsoft.com/office/drawing/2014/main" id="{00000000-0008-0000-00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66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549</xdr:row>
      <xdr:rowOff>95250</xdr:rowOff>
    </xdr:from>
    <xdr:to>
      <xdr:col>1</xdr:col>
      <xdr:colOff>711200</xdr:colOff>
      <xdr:row>549</xdr:row>
      <xdr:rowOff>666750</xdr:rowOff>
    </xdr:to>
    <xdr:pic>
      <xdr:nvPicPr>
        <xdr:cNvPr id="299" name="00000004280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73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562</xdr:row>
      <xdr:rowOff>95250</xdr:rowOff>
    </xdr:from>
    <xdr:to>
      <xdr:col>1</xdr:col>
      <xdr:colOff>711200</xdr:colOff>
      <xdr:row>562</xdr:row>
      <xdr:rowOff>666750</xdr:rowOff>
    </xdr:to>
    <xdr:pic>
      <xdr:nvPicPr>
        <xdr:cNvPr id="300" name="00000003611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81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561</xdr:row>
      <xdr:rowOff>95250</xdr:rowOff>
    </xdr:from>
    <xdr:to>
      <xdr:col>1</xdr:col>
      <xdr:colOff>711200</xdr:colOff>
      <xdr:row>561</xdr:row>
      <xdr:rowOff>666750</xdr:rowOff>
    </xdr:to>
    <xdr:pic>
      <xdr:nvPicPr>
        <xdr:cNvPr id="301" name="00000003610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89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560</xdr:row>
      <xdr:rowOff>95250</xdr:rowOff>
    </xdr:from>
    <xdr:to>
      <xdr:col>1</xdr:col>
      <xdr:colOff>711200</xdr:colOff>
      <xdr:row>560</xdr:row>
      <xdr:rowOff>666750</xdr:rowOff>
    </xdr:to>
    <xdr:pic>
      <xdr:nvPicPr>
        <xdr:cNvPr id="302" name="00000003609">
          <a:extLst>
            <a:ext uri="{FF2B5EF4-FFF2-40B4-BE49-F238E27FC236}">
              <a16:creationId xmlns="" xmlns:a16="http://schemas.microsoft.com/office/drawing/2014/main" id="{00000000-0008-0000-00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296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559</xdr:row>
      <xdr:rowOff>95250</xdr:rowOff>
    </xdr:from>
    <xdr:to>
      <xdr:col>1</xdr:col>
      <xdr:colOff>711200</xdr:colOff>
      <xdr:row>559</xdr:row>
      <xdr:rowOff>666750</xdr:rowOff>
    </xdr:to>
    <xdr:pic>
      <xdr:nvPicPr>
        <xdr:cNvPr id="303" name="00000003608">
          <a:extLst>
            <a:ext uri="{FF2B5EF4-FFF2-40B4-BE49-F238E27FC236}">
              <a16:creationId xmlns="" xmlns:a16="http://schemas.microsoft.com/office/drawing/2014/main" id="{00000000-0008-0000-0000-00002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04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566</xdr:row>
      <xdr:rowOff>95250</xdr:rowOff>
    </xdr:from>
    <xdr:to>
      <xdr:col>1</xdr:col>
      <xdr:colOff>711200</xdr:colOff>
      <xdr:row>566</xdr:row>
      <xdr:rowOff>666750</xdr:rowOff>
    </xdr:to>
    <xdr:pic>
      <xdr:nvPicPr>
        <xdr:cNvPr id="304" name="00000003607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11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565</xdr:row>
      <xdr:rowOff>95250</xdr:rowOff>
    </xdr:from>
    <xdr:to>
      <xdr:col>1</xdr:col>
      <xdr:colOff>711200</xdr:colOff>
      <xdr:row>565</xdr:row>
      <xdr:rowOff>666750</xdr:rowOff>
    </xdr:to>
    <xdr:pic>
      <xdr:nvPicPr>
        <xdr:cNvPr id="305" name="00000003606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19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564</xdr:row>
      <xdr:rowOff>95250</xdr:rowOff>
    </xdr:from>
    <xdr:to>
      <xdr:col>1</xdr:col>
      <xdr:colOff>711200</xdr:colOff>
      <xdr:row>564</xdr:row>
      <xdr:rowOff>666750</xdr:rowOff>
    </xdr:to>
    <xdr:pic>
      <xdr:nvPicPr>
        <xdr:cNvPr id="306" name="00000003605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27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563</xdr:row>
      <xdr:rowOff>95250</xdr:rowOff>
    </xdr:from>
    <xdr:to>
      <xdr:col>1</xdr:col>
      <xdr:colOff>711200</xdr:colOff>
      <xdr:row>563</xdr:row>
      <xdr:rowOff>666750</xdr:rowOff>
    </xdr:to>
    <xdr:pic>
      <xdr:nvPicPr>
        <xdr:cNvPr id="307" name="00000003604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34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558</xdr:row>
      <xdr:rowOff>95250</xdr:rowOff>
    </xdr:from>
    <xdr:to>
      <xdr:col>1</xdr:col>
      <xdr:colOff>711200</xdr:colOff>
      <xdr:row>558</xdr:row>
      <xdr:rowOff>666750</xdr:rowOff>
    </xdr:to>
    <xdr:pic>
      <xdr:nvPicPr>
        <xdr:cNvPr id="308" name="00000003603">
          <a:extLst>
            <a:ext uri="{FF2B5EF4-FFF2-40B4-BE49-F238E27FC236}">
              <a16:creationId xmlns="" xmlns:a16="http://schemas.microsoft.com/office/drawing/2014/main" id="{00000000-0008-0000-0000-00003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42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548</xdr:row>
      <xdr:rowOff>95250</xdr:rowOff>
    </xdr:from>
    <xdr:to>
      <xdr:col>1</xdr:col>
      <xdr:colOff>711200</xdr:colOff>
      <xdr:row>548</xdr:row>
      <xdr:rowOff>666750</xdr:rowOff>
    </xdr:to>
    <xdr:pic>
      <xdr:nvPicPr>
        <xdr:cNvPr id="309" name="00000003584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50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546</xdr:row>
      <xdr:rowOff>95250</xdr:rowOff>
    </xdr:from>
    <xdr:to>
      <xdr:col>1</xdr:col>
      <xdr:colOff>711200</xdr:colOff>
      <xdr:row>546</xdr:row>
      <xdr:rowOff>666750</xdr:rowOff>
    </xdr:to>
    <xdr:pic>
      <xdr:nvPicPr>
        <xdr:cNvPr id="310" name="00000003583">
          <a:extLst>
            <a:ext uri="{FF2B5EF4-FFF2-40B4-BE49-F238E27FC236}">
              <a16:creationId xmlns="" xmlns:a16="http://schemas.microsoft.com/office/drawing/2014/main" id="{00000000-0008-0000-0000-00003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57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545</xdr:row>
      <xdr:rowOff>95250</xdr:rowOff>
    </xdr:from>
    <xdr:to>
      <xdr:col>1</xdr:col>
      <xdr:colOff>711200</xdr:colOff>
      <xdr:row>545</xdr:row>
      <xdr:rowOff>666750</xdr:rowOff>
    </xdr:to>
    <xdr:pic>
      <xdr:nvPicPr>
        <xdr:cNvPr id="311" name="00000003582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65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544</xdr:row>
      <xdr:rowOff>95250</xdr:rowOff>
    </xdr:from>
    <xdr:to>
      <xdr:col>1</xdr:col>
      <xdr:colOff>711200</xdr:colOff>
      <xdr:row>544</xdr:row>
      <xdr:rowOff>666750</xdr:rowOff>
    </xdr:to>
    <xdr:pic>
      <xdr:nvPicPr>
        <xdr:cNvPr id="312" name="00000003581">
          <a:extLst>
            <a:ext uri="{FF2B5EF4-FFF2-40B4-BE49-F238E27FC236}">
              <a16:creationId xmlns="" xmlns:a16="http://schemas.microsoft.com/office/drawing/2014/main" id="{00000000-0008-0000-0000-00003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72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543</xdr:row>
      <xdr:rowOff>95250</xdr:rowOff>
    </xdr:from>
    <xdr:to>
      <xdr:col>1</xdr:col>
      <xdr:colOff>711200</xdr:colOff>
      <xdr:row>543</xdr:row>
      <xdr:rowOff>666750</xdr:rowOff>
    </xdr:to>
    <xdr:pic>
      <xdr:nvPicPr>
        <xdr:cNvPr id="313" name="00000003580">
          <a:extLst>
            <a:ext uri="{FF2B5EF4-FFF2-40B4-BE49-F238E27FC236}">
              <a16:creationId xmlns="" xmlns:a16="http://schemas.microsoft.com/office/drawing/2014/main" id="{00000000-0008-0000-0000-00003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80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542</xdr:row>
      <xdr:rowOff>95250</xdr:rowOff>
    </xdr:from>
    <xdr:to>
      <xdr:col>1</xdr:col>
      <xdr:colOff>711200</xdr:colOff>
      <xdr:row>542</xdr:row>
      <xdr:rowOff>666750</xdr:rowOff>
    </xdr:to>
    <xdr:pic>
      <xdr:nvPicPr>
        <xdr:cNvPr id="314" name="00000003579">
          <a:extLst>
            <a:ext uri="{FF2B5EF4-FFF2-40B4-BE49-F238E27FC236}">
              <a16:creationId xmlns="" xmlns:a16="http://schemas.microsoft.com/office/drawing/2014/main" id="{00000000-0008-0000-00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88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551</xdr:row>
      <xdr:rowOff>95250</xdr:rowOff>
    </xdr:from>
    <xdr:to>
      <xdr:col>1</xdr:col>
      <xdr:colOff>711200</xdr:colOff>
      <xdr:row>551</xdr:row>
      <xdr:rowOff>666750</xdr:rowOff>
    </xdr:to>
    <xdr:pic>
      <xdr:nvPicPr>
        <xdr:cNvPr id="315" name="00000003578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395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550</xdr:row>
      <xdr:rowOff>95250</xdr:rowOff>
    </xdr:from>
    <xdr:to>
      <xdr:col>1</xdr:col>
      <xdr:colOff>711200</xdr:colOff>
      <xdr:row>550</xdr:row>
      <xdr:rowOff>666750</xdr:rowOff>
    </xdr:to>
    <xdr:pic>
      <xdr:nvPicPr>
        <xdr:cNvPr id="316" name="00000003577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03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547</xdr:row>
      <xdr:rowOff>95250</xdr:rowOff>
    </xdr:from>
    <xdr:to>
      <xdr:col>1</xdr:col>
      <xdr:colOff>711200</xdr:colOff>
      <xdr:row>547</xdr:row>
      <xdr:rowOff>666750</xdr:rowOff>
    </xdr:to>
    <xdr:pic>
      <xdr:nvPicPr>
        <xdr:cNvPr id="317" name="00000003576">
          <a:extLst>
            <a:ext uri="{FF2B5EF4-FFF2-40B4-BE49-F238E27FC236}">
              <a16:creationId xmlns="" xmlns:a16="http://schemas.microsoft.com/office/drawing/2014/main" id="{00000000-0008-0000-00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10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541</xdr:row>
      <xdr:rowOff>95250</xdr:rowOff>
    </xdr:from>
    <xdr:to>
      <xdr:col>1</xdr:col>
      <xdr:colOff>711200</xdr:colOff>
      <xdr:row>541</xdr:row>
      <xdr:rowOff>666750</xdr:rowOff>
    </xdr:to>
    <xdr:pic>
      <xdr:nvPicPr>
        <xdr:cNvPr id="318" name="00000003575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18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598</xdr:row>
      <xdr:rowOff>95250</xdr:rowOff>
    </xdr:from>
    <xdr:to>
      <xdr:col>1</xdr:col>
      <xdr:colOff>711200</xdr:colOff>
      <xdr:row>598</xdr:row>
      <xdr:rowOff>666750</xdr:rowOff>
    </xdr:to>
    <xdr:pic>
      <xdr:nvPicPr>
        <xdr:cNvPr id="319" name="00000003574">
          <a:extLst>
            <a:ext uri="{FF2B5EF4-FFF2-40B4-BE49-F238E27FC236}">
              <a16:creationId xmlns="" xmlns:a16="http://schemas.microsoft.com/office/drawing/2014/main" id="{00000000-0008-0000-0000-00003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26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597</xdr:row>
      <xdr:rowOff>95250</xdr:rowOff>
    </xdr:from>
    <xdr:to>
      <xdr:col>1</xdr:col>
      <xdr:colOff>711200</xdr:colOff>
      <xdr:row>597</xdr:row>
      <xdr:rowOff>666750</xdr:rowOff>
    </xdr:to>
    <xdr:pic>
      <xdr:nvPicPr>
        <xdr:cNvPr id="320" name="00000003573">
          <a:extLst>
            <a:ext uri="{FF2B5EF4-FFF2-40B4-BE49-F238E27FC236}">
              <a16:creationId xmlns="" xmlns:a16="http://schemas.microsoft.com/office/drawing/2014/main" id="{00000000-0008-0000-00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33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466</xdr:row>
      <xdr:rowOff>95250</xdr:rowOff>
    </xdr:from>
    <xdr:to>
      <xdr:col>1</xdr:col>
      <xdr:colOff>711200</xdr:colOff>
      <xdr:row>466</xdr:row>
      <xdr:rowOff>666750</xdr:rowOff>
    </xdr:to>
    <xdr:pic>
      <xdr:nvPicPr>
        <xdr:cNvPr id="321" name="00000005369">
          <a:extLst>
            <a:ext uri="{FF2B5EF4-FFF2-40B4-BE49-F238E27FC236}">
              <a16:creationId xmlns="" xmlns:a16="http://schemas.microsoft.com/office/drawing/2014/main" id="{00000000-0008-0000-0000-00004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41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457</xdr:row>
      <xdr:rowOff>95250</xdr:rowOff>
    </xdr:from>
    <xdr:to>
      <xdr:col>1</xdr:col>
      <xdr:colOff>711200</xdr:colOff>
      <xdr:row>457</xdr:row>
      <xdr:rowOff>666750</xdr:rowOff>
    </xdr:to>
    <xdr:pic>
      <xdr:nvPicPr>
        <xdr:cNvPr id="322" name="00000005368">
          <a:extLst>
            <a:ext uri="{FF2B5EF4-FFF2-40B4-BE49-F238E27FC236}">
              <a16:creationId xmlns="" xmlns:a16="http://schemas.microsoft.com/office/drawing/2014/main" id="{00000000-0008-0000-0000-00004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49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472</xdr:row>
      <xdr:rowOff>95250</xdr:rowOff>
    </xdr:from>
    <xdr:to>
      <xdr:col>1</xdr:col>
      <xdr:colOff>711200</xdr:colOff>
      <xdr:row>472</xdr:row>
      <xdr:rowOff>666750</xdr:rowOff>
    </xdr:to>
    <xdr:pic>
      <xdr:nvPicPr>
        <xdr:cNvPr id="323" name="00000004278">
          <a:extLst>
            <a:ext uri="{FF2B5EF4-FFF2-40B4-BE49-F238E27FC236}">
              <a16:creationId xmlns="" xmlns:a16="http://schemas.microsoft.com/office/drawing/2014/main" id="{00000000-0008-0000-0000-00004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56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471</xdr:row>
      <xdr:rowOff>95250</xdr:rowOff>
    </xdr:from>
    <xdr:to>
      <xdr:col>1</xdr:col>
      <xdr:colOff>711200</xdr:colOff>
      <xdr:row>471</xdr:row>
      <xdr:rowOff>666750</xdr:rowOff>
    </xdr:to>
    <xdr:pic>
      <xdr:nvPicPr>
        <xdr:cNvPr id="324" name="00000004277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64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467</xdr:row>
      <xdr:rowOff>95250</xdr:rowOff>
    </xdr:from>
    <xdr:to>
      <xdr:col>1</xdr:col>
      <xdr:colOff>711200</xdr:colOff>
      <xdr:row>467</xdr:row>
      <xdr:rowOff>666750</xdr:rowOff>
    </xdr:to>
    <xdr:pic>
      <xdr:nvPicPr>
        <xdr:cNvPr id="325" name="00000003586">
          <a:extLst>
            <a:ext uri="{FF2B5EF4-FFF2-40B4-BE49-F238E27FC236}">
              <a16:creationId xmlns="" xmlns:a16="http://schemas.microsoft.com/office/drawing/2014/main" id="{00000000-0008-0000-0000-00004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71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462</xdr:row>
      <xdr:rowOff>95250</xdr:rowOff>
    </xdr:from>
    <xdr:to>
      <xdr:col>1</xdr:col>
      <xdr:colOff>711200</xdr:colOff>
      <xdr:row>462</xdr:row>
      <xdr:rowOff>666750</xdr:rowOff>
    </xdr:to>
    <xdr:pic>
      <xdr:nvPicPr>
        <xdr:cNvPr id="326" name="00000003163">
          <a:extLst>
            <a:ext uri="{FF2B5EF4-FFF2-40B4-BE49-F238E27FC236}">
              <a16:creationId xmlns="" xmlns:a16="http://schemas.microsoft.com/office/drawing/2014/main" id="{00000000-0008-0000-0000-00004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79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458</xdr:row>
      <xdr:rowOff>95250</xdr:rowOff>
    </xdr:from>
    <xdr:to>
      <xdr:col>1</xdr:col>
      <xdr:colOff>711200</xdr:colOff>
      <xdr:row>458</xdr:row>
      <xdr:rowOff>666750</xdr:rowOff>
    </xdr:to>
    <xdr:pic>
      <xdr:nvPicPr>
        <xdr:cNvPr id="327" name="00000003161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87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464</xdr:row>
      <xdr:rowOff>95250</xdr:rowOff>
    </xdr:from>
    <xdr:to>
      <xdr:col>1</xdr:col>
      <xdr:colOff>711200</xdr:colOff>
      <xdr:row>464</xdr:row>
      <xdr:rowOff>666750</xdr:rowOff>
    </xdr:to>
    <xdr:pic>
      <xdr:nvPicPr>
        <xdr:cNvPr id="328" name="00000003159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494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465</xdr:row>
      <xdr:rowOff>95250</xdr:rowOff>
    </xdr:from>
    <xdr:to>
      <xdr:col>1</xdr:col>
      <xdr:colOff>711200</xdr:colOff>
      <xdr:row>465</xdr:row>
      <xdr:rowOff>666750</xdr:rowOff>
    </xdr:to>
    <xdr:pic>
      <xdr:nvPicPr>
        <xdr:cNvPr id="329" name="0000000315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02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468</xdr:row>
      <xdr:rowOff>95250</xdr:rowOff>
    </xdr:from>
    <xdr:to>
      <xdr:col>1</xdr:col>
      <xdr:colOff>711200</xdr:colOff>
      <xdr:row>468</xdr:row>
      <xdr:rowOff>666750</xdr:rowOff>
    </xdr:to>
    <xdr:pic>
      <xdr:nvPicPr>
        <xdr:cNvPr id="330" name="00000003156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10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456</xdr:row>
      <xdr:rowOff>95250</xdr:rowOff>
    </xdr:from>
    <xdr:to>
      <xdr:col>1</xdr:col>
      <xdr:colOff>711200</xdr:colOff>
      <xdr:row>456</xdr:row>
      <xdr:rowOff>666750</xdr:rowOff>
    </xdr:to>
    <xdr:pic>
      <xdr:nvPicPr>
        <xdr:cNvPr id="331" name="00000003154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17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460</xdr:row>
      <xdr:rowOff>95250</xdr:rowOff>
    </xdr:from>
    <xdr:to>
      <xdr:col>1</xdr:col>
      <xdr:colOff>711200</xdr:colOff>
      <xdr:row>460</xdr:row>
      <xdr:rowOff>666750</xdr:rowOff>
    </xdr:to>
    <xdr:pic>
      <xdr:nvPicPr>
        <xdr:cNvPr id="332" name="00000003153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25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459</xdr:row>
      <xdr:rowOff>95250</xdr:rowOff>
    </xdr:from>
    <xdr:to>
      <xdr:col>1</xdr:col>
      <xdr:colOff>711200</xdr:colOff>
      <xdr:row>459</xdr:row>
      <xdr:rowOff>666750</xdr:rowOff>
    </xdr:to>
    <xdr:pic>
      <xdr:nvPicPr>
        <xdr:cNvPr id="333" name="00000002266">
          <a:extLst>
            <a:ext uri="{FF2B5EF4-FFF2-40B4-BE49-F238E27FC236}">
              <a16:creationId xmlns="" xmlns:a16="http://schemas.microsoft.com/office/drawing/2014/main" id="{00000000-0008-0000-0000-00004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32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470</xdr:row>
      <xdr:rowOff>95250</xdr:rowOff>
    </xdr:from>
    <xdr:to>
      <xdr:col>1</xdr:col>
      <xdr:colOff>711200</xdr:colOff>
      <xdr:row>470</xdr:row>
      <xdr:rowOff>666750</xdr:rowOff>
    </xdr:to>
    <xdr:pic>
      <xdr:nvPicPr>
        <xdr:cNvPr id="334" name="00000002265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40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469</xdr:row>
      <xdr:rowOff>95250</xdr:rowOff>
    </xdr:from>
    <xdr:to>
      <xdr:col>1</xdr:col>
      <xdr:colOff>711200</xdr:colOff>
      <xdr:row>469</xdr:row>
      <xdr:rowOff>666750</xdr:rowOff>
    </xdr:to>
    <xdr:pic>
      <xdr:nvPicPr>
        <xdr:cNvPr id="335" name="00000002264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48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516</xdr:row>
      <xdr:rowOff>95250</xdr:rowOff>
    </xdr:from>
    <xdr:to>
      <xdr:col>1</xdr:col>
      <xdr:colOff>711200</xdr:colOff>
      <xdr:row>516</xdr:row>
      <xdr:rowOff>666750</xdr:rowOff>
    </xdr:to>
    <xdr:pic>
      <xdr:nvPicPr>
        <xdr:cNvPr id="336" name="00000003299">
          <a:extLst>
            <a:ext uri="{FF2B5EF4-FFF2-40B4-BE49-F238E27FC236}">
              <a16:creationId xmlns="" xmlns:a16="http://schemas.microsoft.com/office/drawing/2014/main" id="{00000000-0008-0000-0000-00005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55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515</xdr:row>
      <xdr:rowOff>95250</xdr:rowOff>
    </xdr:from>
    <xdr:to>
      <xdr:col>1</xdr:col>
      <xdr:colOff>711200</xdr:colOff>
      <xdr:row>515</xdr:row>
      <xdr:rowOff>666750</xdr:rowOff>
    </xdr:to>
    <xdr:pic>
      <xdr:nvPicPr>
        <xdr:cNvPr id="337" name="00000003298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63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514</xdr:row>
      <xdr:rowOff>95250</xdr:rowOff>
    </xdr:from>
    <xdr:to>
      <xdr:col>1</xdr:col>
      <xdr:colOff>711200</xdr:colOff>
      <xdr:row>514</xdr:row>
      <xdr:rowOff>666750</xdr:rowOff>
    </xdr:to>
    <xdr:pic>
      <xdr:nvPicPr>
        <xdr:cNvPr id="338" name="00000003297">
          <a:extLst>
            <a:ext uri="{FF2B5EF4-FFF2-40B4-BE49-F238E27FC236}">
              <a16:creationId xmlns="" xmlns:a16="http://schemas.microsoft.com/office/drawing/2014/main" id="{00000000-0008-0000-0000-00005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70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519</xdr:row>
      <xdr:rowOff>95250</xdr:rowOff>
    </xdr:from>
    <xdr:to>
      <xdr:col>1</xdr:col>
      <xdr:colOff>711200</xdr:colOff>
      <xdr:row>519</xdr:row>
      <xdr:rowOff>666750</xdr:rowOff>
    </xdr:to>
    <xdr:pic>
      <xdr:nvPicPr>
        <xdr:cNvPr id="339" name="00000003296">
          <a:extLst>
            <a:ext uri="{FF2B5EF4-FFF2-40B4-BE49-F238E27FC236}">
              <a16:creationId xmlns="" xmlns:a16="http://schemas.microsoft.com/office/drawing/2014/main" id="{00000000-0008-0000-0000-00005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78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518</xdr:row>
      <xdr:rowOff>95250</xdr:rowOff>
    </xdr:from>
    <xdr:to>
      <xdr:col>1</xdr:col>
      <xdr:colOff>711200</xdr:colOff>
      <xdr:row>518</xdr:row>
      <xdr:rowOff>666750</xdr:rowOff>
    </xdr:to>
    <xdr:pic>
      <xdr:nvPicPr>
        <xdr:cNvPr id="340" name="00000003295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86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517</xdr:row>
      <xdr:rowOff>95250</xdr:rowOff>
    </xdr:from>
    <xdr:to>
      <xdr:col>1</xdr:col>
      <xdr:colOff>711200</xdr:colOff>
      <xdr:row>517</xdr:row>
      <xdr:rowOff>666750</xdr:rowOff>
    </xdr:to>
    <xdr:pic>
      <xdr:nvPicPr>
        <xdr:cNvPr id="341" name="00000003294">
          <a:extLst>
            <a:ext uri="{FF2B5EF4-FFF2-40B4-BE49-F238E27FC236}">
              <a16:creationId xmlns="" xmlns:a16="http://schemas.microsoft.com/office/drawing/2014/main" id="{00000000-0008-0000-0000-00005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593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513</xdr:row>
      <xdr:rowOff>95250</xdr:rowOff>
    </xdr:from>
    <xdr:to>
      <xdr:col>1</xdr:col>
      <xdr:colOff>711200</xdr:colOff>
      <xdr:row>513</xdr:row>
      <xdr:rowOff>666750</xdr:rowOff>
    </xdr:to>
    <xdr:pic>
      <xdr:nvPicPr>
        <xdr:cNvPr id="342" name="00000003291">
          <a:extLst>
            <a:ext uri="{FF2B5EF4-FFF2-40B4-BE49-F238E27FC236}">
              <a16:creationId xmlns="" xmlns:a16="http://schemas.microsoft.com/office/drawing/2014/main" id="{00000000-0008-0000-0000-00005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01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576</xdr:row>
      <xdr:rowOff>95250</xdr:rowOff>
    </xdr:from>
    <xdr:to>
      <xdr:col>1</xdr:col>
      <xdr:colOff>711200</xdr:colOff>
      <xdr:row>576</xdr:row>
      <xdr:rowOff>666750</xdr:rowOff>
    </xdr:to>
    <xdr:pic>
      <xdr:nvPicPr>
        <xdr:cNvPr id="343" name="00000003289">
          <a:extLst>
            <a:ext uri="{FF2B5EF4-FFF2-40B4-BE49-F238E27FC236}">
              <a16:creationId xmlns="" xmlns:a16="http://schemas.microsoft.com/office/drawing/2014/main" id="{00000000-0008-0000-0000-00005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09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575</xdr:row>
      <xdr:rowOff>95250</xdr:rowOff>
    </xdr:from>
    <xdr:to>
      <xdr:col>1</xdr:col>
      <xdr:colOff>711200</xdr:colOff>
      <xdr:row>575</xdr:row>
      <xdr:rowOff>666750</xdr:rowOff>
    </xdr:to>
    <xdr:pic>
      <xdr:nvPicPr>
        <xdr:cNvPr id="344" name="00000003280">
          <a:extLst>
            <a:ext uri="{FF2B5EF4-FFF2-40B4-BE49-F238E27FC236}">
              <a16:creationId xmlns="" xmlns:a16="http://schemas.microsoft.com/office/drawing/2014/main" id="{00000000-0008-0000-0000-00005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16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574</xdr:row>
      <xdr:rowOff>95250</xdr:rowOff>
    </xdr:from>
    <xdr:to>
      <xdr:col>1</xdr:col>
      <xdr:colOff>711200</xdr:colOff>
      <xdr:row>574</xdr:row>
      <xdr:rowOff>666750</xdr:rowOff>
    </xdr:to>
    <xdr:pic>
      <xdr:nvPicPr>
        <xdr:cNvPr id="345" name="00000003279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24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573</xdr:row>
      <xdr:rowOff>95250</xdr:rowOff>
    </xdr:from>
    <xdr:to>
      <xdr:col>1</xdr:col>
      <xdr:colOff>711200</xdr:colOff>
      <xdr:row>573</xdr:row>
      <xdr:rowOff>666750</xdr:rowOff>
    </xdr:to>
    <xdr:pic>
      <xdr:nvPicPr>
        <xdr:cNvPr id="346" name="00000003278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31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524</xdr:row>
      <xdr:rowOff>95250</xdr:rowOff>
    </xdr:from>
    <xdr:to>
      <xdr:col>1</xdr:col>
      <xdr:colOff>711200</xdr:colOff>
      <xdr:row>524</xdr:row>
      <xdr:rowOff>666750</xdr:rowOff>
    </xdr:to>
    <xdr:pic>
      <xdr:nvPicPr>
        <xdr:cNvPr id="347" name="00000003277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39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523</xdr:row>
      <xdr:rowOff>95250</xdr:rowOff>
    </xdr:from>
    <xdr:to>
      <xdr:col>1</xdr:col>
      <xdr:colOff>711200</xdr:colOff>
      <xdr:row>523</xdr:row>
      <xdr:rowOff>666750</xdr:rowOff>
    </xdr:to>
    <xdr:pic>
      <xdr:nvPicPr>
        <xdr:cNvPr id="348" name="00000003276">
          <a:extLst>
            <a:ext uri="{FF2B5EF4-FFF2-40B4-BE49-F238E27FC236}">
              <a16:creationId xmlns="" xmlns:a16="http://schemas.microsoft.com/office/drawing/2014/main" id="{00000000-0008-0000-0000-00005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47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522</xdr:row>
      <xdr:rowOff>95250</xdr:rowOff>
    </xdr:from>
    <xdr:to>
      <xdr:col>1</xdr:col>
      <xdr:colOff>711200</xdr:colOff>
      <xdr:row>522</xdr:row>
      <xdr:rowOff>666750</xdr:rowOff>
    </xdr:to>
    <xdr:pic>
      <xdr:nvPicPr>
        <xdr:cNvPr id="349" name="00000003275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54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521</xdr:row>
      <xdr:rowOff>95250</xdr:rowOff>
    </xdr:from>
    <xdr:to>
      <xdr:col>1</xdr:col>
      <xdr:colOff>711200</xdr:colOff>
      <xdr:row>521</xdr:row>
      <xdr:rowOff>666750</xdr:rowOff>
    </xdr:to>
    <xdr:pic>
      <xdr:nvPicPr>
        <xdr:cNvPr id="350" name="00000003274">
          <a:extLst>
            <a:ext uri="{FF2B5EF4-FFF2-40B4-BE49-F238E27FC236}">
              <a16:creationId xmlns="" xmlns:a16="http://schemas.microsoft.com/office/drawing/2014/main" id="{00000000-0008-0000-0000-00005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62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527</xdr:row>
      <xdr:rowOff>95250</xdr:rowOff>
    </xdr:from>
    <xdr:to>
      <xdr:col>1</xdr:col>
      <xdr:colOff>711200</xdr:colOff>
      <xdr:row>527</xdr:row>
      <xdr:rowOff>666750</xdr:rowOff>
    </xdr:to>
    <xdr:pic>
      <xdr:nvPicPr>
        <xdr:cNvPr id="351" name="00000003273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70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526</xdr:row>
      <xdr:rowOff>95250</xdr:rowOff>
    </xdr:from>
    <xdr:to>
      <xdr:col>1</xdr:col>
      <xdr:colOff>711200</xdr:colOff>
      <xdr:row>526</xdr:row>
      <xdr:rowOff>666750</xdr:rowOff>
    </xdr:to>
    <xdr:pic>
      <xdr:nvPicPr>
        <xdr:cNvPr id="352" name="00000003272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77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91</xdr:row>
      <xdr:rowOff>95250</xdr:rowOff>
    </xdr:from>
    <xdr:to>
      <xdr:col>1</xdr:col>
      <xdr:colOff>711200</xdr:colOff>
      <xdr:row>91</xdr:row>
      <xdr:rowOff>666750</xdr:rowOff>
    </xdr:to>
    <xdr:pic>
      <xdr:nvPicPr>
        <xdr:cNvPr id="353" name="00000003341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85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158</xdr:row>
      <xdr:rowOff>95250</xdr:rowOff>
    </xdr:from>
    <xdr:to>
      <xdr:col>1</xdr:col>
      <xdr:colOff>711200</xdr:colOff>
      <xdr:row>158</xdr:row>
      <xdr:rowOff>666750</xdr:rowOff>
    </xdr:to>
    <xdr:pic>
      <xdr:nvPicPr>
        <xdr:cNvPr id="354" name="00000003340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692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249</xdr:row>
      <xdr:rowOff>95250</xdr:rowOff>
    </xdr:from>
    <xdr:to>
      <xdr:col>1</xdr:col>
      <xdr:colOff>711200</xdr:colOff>
      <xdr:row>249</xdr:row>
      <xdr:rowOff>666750</xdr:rowOff>
    </xdr:to>
    <xdr:pic>
      <xdr:nvPicPr>
        <xdr:cNvPr id="355" name="00000003247">
          <a:extLst>
            <a:ext uri="{FF2B5EF4-FFF2-40B4-BE49-F238E27FC236}">
              <a16:creationId xmlns="" xmlns:a16="http://schemas.microsoft.com/office/drawing/2014/main" id="{00000000-0008-0000-0000-00006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00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130</xdr:row>
      <xdr:rowOff>95250</xdr:rowOff>
    </xdr:from>
    <xdr:to>
      <xdr:col>1</xdr:col>
      <xdr:colOff>711200</xdr:colOff>
      <xdr:row>130</xdr:row>
      <xdr:rowOff>666750</xdr:rowOff>
    </xdr:to>
    <xdr:pic>
      <xdr:nvPicPr>
        <xdr:cNvPr id="356" name="00000003009">
          <a:extLst>
            <a:ext uri="{FF2B5EF4-FFF2-40B4-BE49-F238E27FC236}">
              <a16:creationId xmlns="" xmlns:a16="http://schemas.microsoft.com/office/drawing/2014/main" id="{00000000-0008-0000-0000-00006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08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164</xdr:row>
      <xdr:rowOff>95250</xdr:rowOff>
    </xdr:from>
    <xdr:to>
      <xdr:col>1</xdr:col>
      <xdr:colOff>711200</xdr:colOff>
      <xdr:row>164</xdr:row>
      <xdr:rowOff>666750</xdr:rowOff>
    </xdr:to>
    <xdr:pic>
      <xdr:nvPicPr>
        <xdr:cNvPr id="357" name="00000002958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15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171</xdr:row>
      <xdr:rowOff>95250</xdr:rowOff>
    </xdr:from>
    <xdr:to>
      <xdr:col>1</xdr:col>
      <xdr:colOff>711200</xdr:colOff>
      <xdr:row>171</xdr:row>
      <xdr:rowOff>666750</xdr:rowOff>
    </xdr:to>
    <xdr:pic>
      <xdr:nvPicPr>
        <xdr:cNvPr id="358" name="00000001921">
          <a:extLst>
            <a:ext uri="{FF2B5EF4-FFF2-40B4-BE49-F238E27FC236}">
              <a16:creationId xmlns="" xmlns:a16="http://schemas.microsoft.com/office/drawing/2014/main" id="{00000000-0008-0000-0000-00006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23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244</xdr:row>
      <xdr:rowOff>95250</xdr:rowOff>
    </xdr:from>
    <xdr:to>
      <xdr:col>1</xdr:col>
      <xdr:colOff>711200</xdr:colOff>
      <xdr:row>244</xdr:row>
      <xdr:rowOff>666750</xdr:rowOff>
    </xdr:to>
    <xdr:pic>
      <xdr:nvPicPr>
        <xdr:cNvPr id="359" name="00000001920">
          <a:extLst>
            <a:ext uri="{FF2B5EF4-FFF2-40B4-BE49-F238E27FC236}">
              <a16:creationId xmlns="" xmlns:a16="http://schemas.microsoft.com/office/drawing/2014/main" id="{00000000-0008-0000-0000-00006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31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</xdr:row>
      <xdr:rowOff>95250</xdr:rowOff>
    </xdr:from>
    <xdr:to>
      <xdr:col>1</xdr:col>
      <xdr:colOff>711200</xdr:colOff>
      <xdr:row>18</xdr:row>
      <xdr:rowOff>666750</xdr:rowOff>
    </xdr:to>
    <xdr:pic>
      <xdr:nvPicPr>
        <xdr:cNvPr id="360" name="00000001902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38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173</xdr:row>
      <xdr:rowOff>95250</xdr:rowOff>
    </xdr:from>
    <xdr:to>
      <xdr:col>1</xdr:col>
      <xdr:colOff>711200</xdr:colOff>
      <xdr:row>173</xdr:row>
      <xdr:rowOff>666750</xdr:rowOff>
    </xdr:to>
    <xdr:pic>
      <xdr:nvPicPr>
        <xdr:cNvPr id="361" name="00000001901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46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155</xdr:row>
      <xdr:rowOff>95250</xdr:rowOff>
    </xdr:from>
    <xdr:to>
      <xdr:col>1</xdr:col>
      <xdr:colOff>711200</xdr:colOff>
      <xdr:row>155</xdr:row>
      <xdr:rowOff>666750</xdr:rowOff>
    </xdr:to>
    <xdr:pic>
      <xdr:nvPicPr>
        <xdr:cNvPr id="362" name="00000001900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53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77</xdr:row>
      <xdr:rowOff>95250</xdr:rowOff>
    </xdr:from>
    <xdr:to>
      <xdr:col>1</xdr:col>
      <xdr:colOff>711200</xdr:colOff>
      <xdr:row>77</xdr:row>
      <xdr:rowOff>666750</xdr:rowOff>
    </xdr:to>
    <xdr:pic>
      <xdr:nvPicPr>
        <xdr:cNvPr id="363" name="00000001899">
          <a:extLst>
            <a:ext uri="{FF2B5EF4-FFF2-40B4-BE49-F238E27FC236}">
              <a16:creationId xmlns="" xmlns:a16="http://schemas.microsoft.com/office/drawing/2014/main" id="{00000000-0008-0000-0000-00006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61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246</xdr:row>
      <xdr:rowOff>95250</xdr:rowOff>
    </xdr:from>
    <xdr:to>
      <xdr:col>1</xdr:col>
      <xdr:colOff>711200</xdr:colOff>
      <xdr:row>246</xdr:row>
      <xdr:rowOff>666750</xdr:rowOff>
    </xdr:to>
    <xdr:pic>
      <xdr:nvPicPr>
        <xdr:cNvPr id="364" name="00000001898">
          <a:extLst>
            <a:ext uri="{FF2B5EF4-FFF2-40B4-BE49-F238E27FC236}">
              <a16:creationId xmlns="" xmlns:a16="http://schemas.microsoft.com/office/drawing/2014/main" id="{00000000-0008-0000-0000-00006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69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85</xdr:row>
      <xdr:rowOff>95250</xdr:rowOff>
    </xdr:from>
    <xdr:to>
      <xdr:col>1</xdr:col>
      <xdr:colOff>711200</xdr:colOff>
      <xdr:row>85</xdr:row>
      <xdr:rowOff>666750</xdr:rowOff>
    </xdr:to>
    <xdr:pic>
      <xdr:nvPicPr>
        <xdr:cNvPr id="365" name="00000001663">
          <a:extLst>
            <a:ext uri="{FF2B5EF4-FFF2-40B4-BE49-F238E27FC236}">
              <a16:creationId xmlns="" xmlns:a16="http://schemas.microsoft.com/office/drawing/2014/main" id="{00000000-0008-0000-0000-00006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76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89</xdr:row>
      <xdr:rowOff>95250</xdr:rowOff>
    </xdr:from>
    <xdr:to>
      <xdr:col>1</xdr:col>
      <xdr:colOff>711200</xdr:colOff>
      <xdr:row>89</xdr:row>
      <xdr:rowOff>666750</xdr:rowOff>
    </xdr:to>
    <xdr:pic>
      <xdr:nvPicPr>
        <xdr:cNvPr id="366" name="00000001543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84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160</xdr:row>
      <xdr:rowOff>95250</xdr:rowOff>
    </xdr:from>
    <xdr:to>
      <xdr:col>1</xdr:col>
      <xdr:colOff>711200</xdr:colOff>
      <xdr:row>160</xdr:row>
      <xdr:rowOff>666750</xdr:rowOff>
    </xdr:to>
    <xdr:pic>
      <xdr:nvPicPr>
        <xdr:cNvPr id="367" name="00000001093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91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168</xdr:row>
      <xdr:rowOff>95250</xdr:rowOff>
    </xdr:from>
    <xdr:to>
      <xdr:col>1</xdr:col>
      <xdr:colOff>711200</xdr:colOff>
      <xdr:row>168</xdr:row>
      <xdr:rowOff>666750</xdr:rowOff>
    </xdr:to>
    <xdr:pic>
      <xdr:nvPicPr>
        <xdr:cNvPr id="368" name="00000001048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799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</xdr:row>
      <xdr:rowOff>95250</xdr:rowOff>
    </xdr:from>
    <xdr:to>
      <xdr:col>1</xdr:col>
      <xdr:colOff>711200</xdr:colOff>
      <xdr:row>24</xdr:row>
      <xdr:rowOff>666750</xdr:rowOff>
    </xdr:to>
    <xdr:pic>
      <xdr:nvPicPr>
        <xdr:cNvPr id="369" name="00000001025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07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83</xdr:row>
      <xdr:rowOff>95250</xdr:rowOff>
    </xdr:from>
    <xdr:to>
      <xdr:col>1</xdr:col>
      <xdr:colOff>711200</xdr:colOff>
      <xdr:row>83</xdr:row>
      <xdr:rowOff>666750</xdr:rowOff>
    </xdr:to>
    <xdr:pic>
      <xdr:nvPicPr>
        <xdr:cNvPr id="370" name="00000001023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14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81</xdr:row>
      <xdr:rowOff>95250</xdr:rowOff>
    </xdr:from>
    <xdr:to>
      <xdr:col>1</xdr:col>
      <xdr:colOff>711200</xdr:colOff>
      <xdr:row>81</xdr:row>
      <xdr:rowOff>666750</xdr:rowOff>
    </xdr:to>
    <xdr:pic>
      <xdr:nvPicPr>
        <xdr:cNvPr id="371" name="00000001021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22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</xdr:row>
      <xdr:rowOff>95250</xdr:rowOff>
    </xdr:from>
    <xdr:to>
      <xdr:col>1</xdr:col>
      <xdr:colOff>711200</xdr:colOff>
      <xdr:row>21</xdr:row>
      <xdr:rowOff>666750</xdr:rowOff>
    </xdr:to>
    <xdr:pic>
      <xdr:nvPicPr>
        <xdr:cNvPr id="372" name="00000001020">
          <a:extLst>
            <a:ext uri="{FF2B5EF4-FFF2-40B4-BE49-F238E27FC236}">
              <a16:creationId xmlns="" xmlns:a16="http://schemas.microsoft.com/office/drawing/2014/main" id="{00000000-0008-0000-0000-00007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30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</xdr:row>
      <xdr:rowOff>95250</xdr:rowOff>
    </xdr:from>
    <xdr:to>
      <xdr:col>1</xdr:col>
      <xdr:colOff>711200</xdr:colOff>
      <xdr:row>15</xdr:row>
      <xdr:rowOff>666750</xdr:rowOff>
    </xdr:to>
    <xdr:pic>
      <xdr:nvPicPr>
        <xdr:cNvPr id="373" name="00000001018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37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80</xdr:row>
      <xdr:rowOff>95250</xdr:rowOff>
    </xdr:from>
    <xdr:to>
      <xdr:col>1</xdr:col>
      <xdr:colOff>711200</xdr:colOff>
      <xdr:row>80</xdr:row>
      <xdr:rowOff>666750</xdr:rowOff>
    </xdr:to>
    <xdr:pic>
      <xdr:nvPicPr>
        <xdr:cNvPr id="374" name="00000001017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45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166</xdr:row>
      <xdr:rowOff>95250</xdr:rowOff>
    </xdr:from>
    <xdr:to>
      <xdr:col>1</xdr:col>
      <xdr:colOff>711200</xdr:colOff>
      <xdr:row>166</xdr:row>
      <xdr:rowOff>666750</xdr:rowOff>
    </xdr:to>
    <xdr:pic>
      <xdr:nvPicPr>
        <xdr:cNvPr id="375" name="00000000876">
          <a:extLst>
            <a:ext uri="{FF2B5EF4-FFF2-40B4-BE49-F238E27FC236}">
              <a16:creationId xmlns="" xmlns:a16="http://schemas.microsoft.com/office/drawing/2014/main" id="{00000000-0008-0000-0000-00007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52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182</xdr:row>
      <xdr:rowOff>95250</xdr:rowOff>
    </xdr:from>
    <xdr:to>
      <xdr:col>1</xdr:col>
      <xdr:colOff>711200</xdr:colOff>
      <xdr:row>182</xdr:row>
      <xdr:rowOff>666750</xdr:rowOff>
    </xdr:to>
    <xdr:pic>
      <xdr:nvPicPr>
        <xdr:cNvPr id="376" name="00000000705">
          <a:extLst>
            <a:ext uri="{FF2B5EF4-FFF2-40B4-BE49-F238E27FC236}">
              <a16:creationId xmlns="" xmlns:a16="http://schemas.microsoft.com/office/drawing/2014/main" id="{00000000-0008-0000-0000-00007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60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256</xdr:row>
      <xdr:rowOff>95250</xdr:rowOff>
    </xdr:from>
    <xdr:to>
      <xdr:col>1</xdr:col>
      <xdr:colOff>711200</xdr:colOff>
      <xdr:row>256</xdr:row>
      <xdr:rowOff>666750</xdr:rowOff>
    </xdr:to>
    <xdr:pic>
      <xdr:nvPicPr>
        <xdr:cNvPr id="377" name="00000000672">
          <a:extLst>
            <a:ext uri="{FF2B5EF4-FFF2-40B4-BE49-F238E27FC236}">
              <a16:creationId xmlns="" xmlns:a16="http://schemas.microsoft.com/office/drawing/2014/main" id="{00000000-0008-0000-0000-00007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68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179</xdr:row>
      <xdr:rowOff>95250</xdr:rowOff>
    </xdr:from>
    <xdr:to>
      <xdr:col>1</xdr:col>
      <xdr:colOff>711200</xdr:colOff>
      <xdr:row>179</xdr:row>
      <xdr:rowOff>666750</xdr:rowOff>
    </xdr:to>
    <xdr:pic>
      <xdr:nvPicPr>
        <xdr:cNvPr id="378" name="00000000550">
          <a:extLst>
            <a:ext uri="{FF2B5EF4-FFF2-40B4-BE49-F238E27FC236}">
              <a16:creationId xmlns="" xmlns:a16="http://schemas.microsoft.com/office/drawing/2014/main" id="{00000000-0008-0000-0000-00007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75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183</xdr:row>
      <xdr:rowOff>95250</xdr:rowOff>
    </xdr:from>
    <xdr:to>
      <xdr:col>1</xdr:col>
      <xdr:colOff>711200</xdr:colOff>
      <xdr:row>183</xdr:row>
      <xdr:rowOff>666750</xdr:rowOff>
    </xdr:to>
    <xdr:pic>
      <xdr:nvPicPr>
        <xdr:cNvPr id="379" name="00000000515">
          <a:extLst>
            <a:ext uri="{FF2B5EF4-FFF2-40B4-BE49-F238E27FC236}">
              <a16:creationId xmlns="" xmlns:a16="http://schemas.microsoft.com/office/drawing/2014/main" id="{00000000-0008-0000-0000-00007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83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251</xdr:row>
      <xdr:rowOff>95250</xdr:rowOff>
    </xdr:from>
    <xdr:to>
      <xdr:col>1</xdr:col>
      <xdr:colOff>711200</xdr:colOff>
      <xdr:row>251</xdr:row>
      <xdr:rowOff>666750</xdr:rowOff>
    </xdr:to>
    <xdr:pic>
      <xdr:nvPicPr>
        <xdr:cNvPr id="380" name="00000000506">
          <a:extLst>
            <a:ext uri="{FF2B5EF4-FFF2-40B4-BE49-F238E27FC236}">
              <a16:creationId xmlns="" xmlns:a16="http://schemas.microsoft.com/office/drawing/2014/main" id="{00000000-0008-0000-0000-00007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91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254</xdr:row>
      <xdr:rowOff>95250</xdr:rowOff>
    </xdr:from>
    <xdr:to>
      <xdr:col>1</xdr:col>
      <xdr:colOff>711200</xdr:colOff>
      <xdr:row>254</xdr:row>
      <xdr:rowOff>666750</xdr:rowOff>
    </xdr:to>
    <xdr:pic>
      <xdr:nvPicPr>
        <xdr:cNvPr id="381" name="00000000471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898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185</xdr:row>
      <xdr:rowOff>95250</xdr:rowOff>
    </xdr:from>
    <xdr:to>
      <xdr:col>1</xdr:col>
      <xdr:colOff>711200</xdr:colOff>
      <xdr:row>185</xdr:row>
      <xdr:rowOff>666750</xdr:rowOff>
    </xdr:to>
    <xdr:pic>
      <xdr:nvPicPr>
        <xdr:cNvPr id="382" name="00000000411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06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175</xdr:row>
      <xdr:rowOff>95250</xdr:rowOff>
    </xdr:from>
    <xdr:to>
      <xdr:col>1</xdr:col>
      <xdr:colOff>711200</xdr:colOff>
      <xdr:row>175</xdr:row>
      <xdr:rowOff>666750</xdr:rowOff>
    </xdr:to>
    <xdr:pic>
      <xdr:nvPicPr>
        <xdr:cNvPr id="383" name="00000000332">
          <a:extLst>
            <a:ext uri="{FF2B5EF4-FFF2-40B4-BE49-F238E27FC236}">
              <a16:creationId xmlns="" xmlns:a16="http://schemas.microsoft.com/office/drawing/2014/main" id="{00000000-0008-0000-0000-00007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13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156</xdr:row>
      <xdr:rowOff>95250</xdr:rowOff>
    </xdr:from>
    <xdr:to>
      <xdr:col>1</xdr:col>
      <xdr:colOff>711200</xdr:colOff>
      <xdr:row>156</xdr:row>
      <xdr:rowOff>666750</xdr:rowOff>
    </xdr:to>
    <xdr:pic>
      <xdr:nvPicPr>
        <xdr:cNvPr id="384" name="00000004585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21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255</xdr:row>
      <xdr:rowOff>95250</xdr:rowOff>
    </xdr:from>
    <xdr:to>
      <xdr:col>1</xdr:col>
      <xdr:colOff>711200</xdr:colOff>
      <xdr:row>255</xdr:row>
      <xdr:rowOff>666750</xdr:rowOff>
    </xdr:to>
    <xdr:pic>
      <xdr:nvPicPr>
        <xdr:cNvPr id="385" name="00000004584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29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78</xdr:row>
      <xdr:rowOff>95250</xdr:rowOff>
    </xdr:from>
    <xdr:to>
      <xdr:col>1</xdr:col>
      <xdr:colOff>711200</xdr:colOff>
      <xdr:row>78</xdr:row>
      <xdr:rowOff>666750</xdr:rowOff>
    </xdr:to>
    <xdr:pic>
      <xdr:nvPicPr>
        <xdr:cNvPr id="386" name="00000004583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36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82</xdr:row>
      <xdr:rowOff>95250</xdr:rowOff>
    </xdr:from>
    <xdr:to>
      <xdr:col>1</xdr:col>
      <xdr:colOff>711200</xdr:colOff>
      <xdr:row>82</xdr:row>
      <xdr:rowOff>666750</xdr:rowOff>
    </xdr:to>
    <xdr:pic>
      <xdr:nvPicPr>
        <xdr:cNvPr id="387" name="00000004553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44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86</xdr:row>
      <xdr:rowOff>95250</xdr:rowOff>
    </xdr:from>
    <xdr:to>
      <xdr:col>1</xdr:col>
      <xdr:colOff>711200</xdr:colOff>
      <xdr:row>86</xdr:row>
      <xdr:rowOff>666750</xdr:rowOff>
    </xdr:to>
    <xdr:pic>
      <xdr:nvPicPr>
        <xdr:cNvPr id="388" name="00000004552">
          <a:extLst>
            <a:ext uri="{FF2B5EF4-FFF2-40B4-BE49-F238E27FC236}">
              <a16:creationId xmlns="" xmlns:a16="http://schemas.microsoft.com/office/drawing/2014/main" id="{00000000-0008-0000-0000-00008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51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174</xdr:row>
      <xdr:rowOff>95250</xdr:rowOff>
    </xdr:from>
    <xdr:to>
      <xdr:col>1</xdr:col>
      <xdr:colOff>711200</xdr:colOff>
      <xdr:row>174</xdr:row>
      <xdr:rowOff>666750</xdr:rowOff>
    </xdr:to>
    <xdr:pic>
      <xdr:nvPicPr>
        <xdr:cNvPr id="389" name="00000003457">
          <a:extLst>
            <a:ext uri="{FF2B5EF4-FFF2-40B4-BE49-F238E27FC236}">
              <a16:creationId xmlns="" xmlns:a16="http://schemas.microsoft.com/office/drawing/2014/main" id="{00000000-0008-0000-0000-00008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59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88</xdr:row>
      <xdr:rowOff>95250</xdr:rowOff>
    </xdr:from>
    <xdr:to>
      <xdr:col>1</xdr:col>
      <xdr:colOff>711200</xdr:colOff>
      <xdr:row>88</xdr:row>
      <xdr:rowOff>666750</xdr:rowOff>
    </xdr:to>
    <xdr:pic>
      <xdr:nvPicPr>
        <xdr:cNvPr id="390" name="00000003455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67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92</xdr:row>
      <xdr:rowOff>95250</xdr:rowOff>
    </xdr:from>
    <xdr:to>
      <xdr:col>1</xdr:col>
      <xdr:colOff>711200</xdr:colOff>
      <xdr:row>92</xdr:row>
      <xdr:rowOff>666750</xdr:rowOff>
    </xdr:to>
    <xdr:pic>
      <xdr:nvPicPr>
        <xdr:cNvPr id="391" name="00000003454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74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95250</xdr:rowOff>
    </xdr:from>
    <xdr:to>
      <xdr:col>1</xdr:col>
      <xdr:colOff>711200</xdr:colOff>
      <xdr:row>172</xdr:row>
      <xdr:rowOff>666750</xdr:rowOff>
    </xdr:to>
    <xdr:pic>
      <xdr:nvPicPr>
        <xdr:cNvPr id="392" name="00000003453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82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176</xdr:row>
      <xdr:rowOff>95250</xdr:rowOff>
    </xdr:from>
    <xdr:to>
      <xdr:col>1</xdr:col>
      <xdr:colOff>711200</xdr:colOff>
      <xdr:row>176</xdr:row>
      <xdr:rowOff>666750</xdr:rowOff>
    </xdr:to>
    <xdr:pic>
      <xdr:nvPicPr>
        <xdr:cNvPr id="393" name="00000003452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90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159</xdr:row>
      <xdr:rowOff>95250</xdr:rowOff>
    </xdr:from>
    <xdr:to>
      <xdr:col>1</xdr:col>
      <xdr:colOff>711200</xdr:colOff>
      <xdr:row>159</xdr:row>
      <xdr:rowOff>666750</xdr:rowOff>
    </xdr:to>
    <xdr:pic>
      <xdr:nvPicPr>
        <xdr:cNvPr id="394" name="00000003451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2997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157</xdr:row>
      <xdr:rowOff>95250</xdr:rowOff>
    </xdr:from>
    <xdr:to>
      <xdr:col>1</xdr:col>
      <xdr:colOff>711200</xdr:colOff>
      <xdr:row>157</xdr:row>
      <xdr:rowOff>666750</xdr:rowOff>
    </xdr:to>
    <xdr:pic>
      <xdr:nvPicPr>
        <xdr:cNvPr id="395" name="00000003450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05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165</xdr:row>
      <xdr:rowOff>95250</xdr:rowOff>
    </xdr:from>
    <xdr:to>
      <xdr:col>1</xdr:col>
      <xdr:colOff>711200</xdr:colOff>
      <xdr:row>165</xdr:row>
      <xdr:rowOff>666750</xdr:rowOff>
    </xdr:to>
    <xdr:pic>
      <xdr:nvPicPr>
        <xdr:cNvPr id="396" name="00000003449">
          <a:extLst>
            <a:ext uri="{FF2B5EF4-FFF2-40B4-BE49-F238E27FC236}">
              <a16:creationId xmlns="" xmlns:a16="http://schemas.microsoft.com/office/drawing/2014/main" id="{00000000-0008-0000-0000-00008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12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163</xdr:row>
      <xdr:rowOff>95250</xdr:rowOff>
    </xdr:from>
    <xdr:to>
      <xdr:col>1</xdr:col>
      <xdr:colOff>711200</xdr:colOff>
      <xdr:row>163</xdr:row>
      <xdr:rowOff>666750</xdr:rowOff>
    </xdr:to>
    <xdr:pic>
      <xdr:nvPicPr>
        <xdr:cNvPr id="397" name="00000003448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20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245</xdr:row>
      <xdr:rowOff>95250</xdr:rowOff>
    </xdr:from>
    <xdr:to>
      <xdr:col>1</xdr:col>
      <xdr:colOff>711200</xdr:colOff>
      <xdr:row>245</xdr:row>
      <xdr:rowOff>666750</xdr:rowOff>
    </xdr:to>
    <xdr:pic>
      <xdr:nvPicPr>
        <xdr:cNvPr id="398" name="00000003447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28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250</xdr:row>
      <xdr:rowOff>95250</xdr:rowOff>
    </xdr:from>
    <xdr:to>
      <xdr:col>1</xdr:col>
      <xdr:colOff>711200</xdr:colOff>
      <xdr:row>250</xdr:row>
      <xdr:rowOff>666750</xdr:rowOff>
    </xdr:to>
    <xdr:pic>
      <xdr:nvPicPr>
        <xdr:cNvPr id="399" name="00000003446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35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</xdr:row>
      <xdr:rowOff>95250</xdr:rowOff>
    </xdr:from>
    <xdr:to>
      <xdr:col>1</xdr:col>
      <xdr:colOff>711200</xdr:colOff>
      <xdr:row>25</xdr:row>
      <xdr:rowOff>666750</xdr:rowOff>
    </xdr:to>
    <xdr:pic>
      <xdr:nvPicPr>
        <xdr:cNvPr id="400" name="00000003369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43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178</xdr:row>
      <xdr:rowOff>95250</xdr:rowOff>
    </xdr:from>
    <xdr:to>
      <xdr:col>1</xdr:col>
      <xdr:colOff>711200</xdr:colOff>
      <xdr:row>178</xdr:row>
      <xdr:rowOff>666750</xdr:rowOff>
    </xdr:to>
    <xdr:pic>
      <xdr:nvPicPr>
        <xdr:cNvPr id="401" name="00000003368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51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22</xdr:row>
      <xdr:rowOff>95250</xdr:rowOff>
    </xdr:from>
    <xdr:to>
      <xdr:col>1</xdr:col>
      <xdr:colOff>711200</xdr:colOff>
      <xdr:row>22</xdr:row>
      <xdr:rowOff>666750</xdr:rowOff>
    </xdr:to>
    <xdr:pic>
      <xdr:nvPicPr>
        <xdr:cNvPr id="402" name="00000003367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58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162</xdr:row>
      <xdr:rowOff>95250</xdr:rowOff>
    </xdr:from>
    <xdr:to>
      <xdr:col>1</xdr:col>
      <xdr:colOff>711200</xdr:colOff>
      <xdr:row>162</xdr:row>
      <xdr:rowOff>666750</xdr:rowOff>
    </xdr:to>
    <xdr:pic>
      <xdr:nvPicPr>
        <xdr:cNvPr id="403" name="00000003366">
          <a:extLst>
            <a:ext uri="{FF2B5EF4-FFF2-40B4-BE49-F238E27FC236}">
              <a16:creationId xmlns="" xmlns:a16="http://schemas.microsoft.com/office/drawing/2014/main" id="{00000000-0008-0000-0000-00009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66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161</xdr:row>
      <xdr:rowOff>95250</xdr:rowOff>
    </xdr:from>
    <xdr:to>
      <xdr:col>1</xdr:col>
      <xdr:colOff>711200</xdr:colOff>
      <xdr:row>161</xdr:row>
      <xdr:rowOff>666750</xdr:rowOff>
    </xdr:to>
    <xdr:pic>
      <xdr:nvPicPr>
        <xdr:cNvPr id="404" name="00000003365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73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167</xdr:row>
      <xdr:rowOff>95250</xdr:rowOff>
    </xdr:from>
    <xdr:to>
      <xdr:col>1</xdr:col>
      <xdr:colOff>711200</xdr:colOff>
      <xdr:row>167</xdr:row>
      <xdr:rowOff>666750</xdr:rowOff>
    </xdr:to>
    <xdr:pic>
      <xdr:nvPicPr>
        <xdr:cNvPr id="405" name="00000003364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81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</xdr:row>
      <xdr:rowOff>95250</xdr:rowOff>
    </xdr:from>
    <xdr:to>
      <xdr:col>1</xdr:col>
      <xdr:colOff>711200</xdr:colOff>
      <xdr:row>16</xdr:row>
      <xdr:rowOff>666750</xdr:rowOff>
    </xdr:to>
    <xdr:pic>
      <xdr:nvPicPr>
        <xdr:cNvPr id="406" name="00000003363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89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248</xdr:row>
      <xdr:rowOff>95250</xdr:rowOff>
    </xdr:from>
    <xdr:to>
      <xdr:col>1</xdr:col>
      <xdr:colOff>711200</xdr:colOff>
      <xdr:row>248</xdr:row>
      <xdr:rowOff>666750</xdr:rowOff>
    </xdr:to>
    <xdr:pic>
      <xdr:nvPicPr>
        <xdr:cNvPr id="407" name="00000003362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096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252</xdr:row>
      <xdr:rowOff>95250</xdr:rowOff>
    </xdr:from>
    <xdr:to>
      <xdr:col>1</xdr:col>
      <xdr:colOff>711200</xdr:colOff>
      <xdr:row>252</xdr:row>
      <xdr:rowOff>666750</xdr:rowOff>
    </xdr:to>
    <xdr:pic>
      <xdr:nvPicPr>
        <xdr:cNvPr id="408" name="00000003361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04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259</xdr:row>
      <xdr:rowOff>95250</xdr:rowOff>
    </xdr:from>
    <xdr:to>
      <xdr:col>1</xdr:col>
      <xdr:colOff>711200</xdr:colOff>
      <xdr:row>259</xdr:row>
      <xdr:rowOff>666750</xdr:rowOff>
    </xdr:to>
    <xdr:pic>
      <xdr:nvPicPr>
        <xdr:cNvPr id="409" name="00000003358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12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253</xdr:row>
      <xdr:rowOff>95250</xdr:rowOff>
    </xdr:from>
    <xdr:to>
      <xdr:col>1</xdr:col>
      <xdr:colOff>711200</xdr:colOff>
      <xdr:row>253</xdr:row>
      <xdr:rowOff>666750</xdr:rowOff>
    </xdr:to>
    <xdr:pic>
      <xdr:nvPicPr>
        <xdr:cNvPr id="410" name="00000003357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19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</xdr:row>
      <xdr:rowOff>95250</xdr:rowOff>
    </xdr:from>
    <xdr:to>
      <xdr:col>1</xdr:col>
      <xdr:colOff>711200</xdr:colOff>
      <xdr:row>17</xdr:row>
      <xdr:rowOff>666750</xdr:rowOff>
    </xdr:to>
    <xdr:pic>
      <xdr:nvPicPr>
        <xdr:cNvPr id="411" name="00000003356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27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23</xdr:row>
      <xdr:rowOff>95250</xdr:rowOff>
    </xdr:from>
    <xdr:to>
      <xdr:col>1</xdr:col>
      <xdr:colOff>711200</xdr:colOff>
      <xdr:row>23</xdr:row>
      <xdr:rowOff>666750</xdr:rowOff>
    </xdr:to>
    <xdr:pic>
      <xdr:nvPicPr>
        <xdr:cNvPr id="412" name="00000003354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34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</xdr:row>
      <xdr:rowOff>95250</xdr:rowOff>
    </xdr:from>
    <xdr:to>
      <xdr:col>1</xdr:col>
      <xdr:colOff>711200</xdr:colOff>
      <xdr:row>20</xdr:row>
      <xdr:rowOff>666750</xdr:rowOff>
    </xdr:to>
    <xdr:pic>
      <xdr:nvPicPr>
        <xdr:cNvPr id="413" name="00000003344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42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79</xdr:row>
      <xdr:rowOff>95250</xdr:rowOff>
    </xdr:from>
    <xdr:to>
      <xdr:col>1</xdr:col>
      <xdr:colOff>711200</xdr:colOff>
      <xdr:row>79</xdr:row>
      <xdr:rowOff>666750</xdr:rowOff>
    </xdr:to>
    <xdr:pic>
      <xdr:nvPicPr>
        <xdr:cNvPr id="414" name="00000003343">
          <a:extLst>
            <a:ext uri="{FF2B5EF4-FFF2-40B4-BE49-F238E27FC236}">
              <a16:creationId xmlns="" xmlns:a16="http://schemas.microsoft.com/office/drawing/2014/main" id="{00000000-0008-0000-0000-00009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50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87</xdr:row>
      <xdr:rowOff>95250</xdr:rowOff>
    </xdr:from>
    <xdr:to>
      <xdr:col>1</xdr:col>
      <xdr:colOff>711200</xdr:colOff>
      <xdr:row>87</xdr:row>
      <xdr:rowOff>666750</xdr:rowOff>
    </xdr:to>
    <xdr:pic>
      <xdr:nvPicPr>
        <xdr:cNvPr id="415" name="00000003342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57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340</xdr:row>
      <xdr:rowOff>95250</xdr:rowOff>
    </xdr:from>
    <xdr:to>
      <xdr:col>1</xdr:col>
      <xdr:colOff>711200</xdr:colOff>
      <xdr:row>340</xdr:row>
      <xdr:rowOff>666750</xdr:rowOff>
    </xdr:to>
    <xdr:pic>
      <xdr:nvPicPr>
        <xdr:cNvPr id="416" name="00000004639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65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339</xdr:row>
      <xdr:rowOff>95250</xdr:rowOff>
    </xdr:from>
    <xdr:to>
      <xdr:col>1</xdr:col>
      <xdr:colOff>711200</xdr:colOff>
      <xdr:row>339</xdr:row>
      <xdr:rowOff>666750</xdr:rowOff>
    </xdr:to>
    <xdr:pic>
      <xdr:nvPicPr>
        <xdr:cNvPr id="417" name="00000004638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72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338</xdr:row>
      <xdr:rowOff>95250</xdr:rowOff>
    </xdr:from>
    <xdr:to>
      <xdr:col>1</xdr:col>
      <xdr:colOff>711200</xdr:colOff>
      <xdr:row>338</xdr:row>
      <xdr:rowOff>666750</xdr:rowOff>
    </xdr:to>
    <xdr:pic>
      <xdr:nvPicPr>
        <xdr:cNvPr id="418" name="00000004637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80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337</xdr:row>
      <xdr:rowOff>95250</xdr:rowOff>
    </xdr:from>
    <xdr:to>
      <xdr:col>1</xdr:col>
      <xdr:colOff>711200</xdr:colOff>
      <xdr:row>337</xdr:row>
      <xdr:rowOff>666750</xdr:rowOff>
    </xdr:to>
    <xdr:pic>
      <xdr:nvPicPr>
        <xdr:cNvPr id="419" name="00000004634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88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336</xdr:row>
      <xdr:rowOff>95250</xdr:rowOff>
    </xdr:from>
    <xdr:to>
      <xdr:col>1</xdr:col>
      <xdr:colOff>711200</xdr:colOff>
      <xdr:row>336</xdr:row>
      <xdr:rowOff>666750</xdr:rowOff>
    </xdr:to>
    <xdr:pic>
      <xdr:nvPicPr>
        <xdr:cNvPr id="420" name="00000004633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195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324</xdr:row>
      <xdr:rowOff>95250</xdr:rowOff>
    </xdr:from>
    <xdr:to>
      <xdr:col>1</xdr:col>
      <xdr:colOff>711200</xdr:colOff>
      <xdr:row>324</xdr:row>
      <xdr:rowOff>666750</xdr:rowOff>
    </xdr:to>
    <xdr:pic>
      <xdr:nvPicPr>
        <xdr:cNvPr id="421" name="00000004631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03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323</xdr:row>
      <xdr:rowOff>95250</xdr:rowOff>
    </xdr:from>
    <xdr:to>
      <xdr:col>1</xdr:col>
      <xdr:colOff>711200</xdr:colOff>
      <xdr:row>323</xdr:row>
      <xdr:rowOff>666750</xdr:rowOff>
    </xdr:to>
    <xdr:pic>
      <xdr:nvPicPr>
        <xdr:cNvPr id="422" name="00000004630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11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311</xdr:row>
      <xdr:rowOff>95250</xdr:rowOff>
    </xdr:from>
    <xdr:to>
      <xdr:col>1</xdr:col>
      <xdr:colOff>711200</xdr:colOff>
      <xdr:row>311</xdr:row>
      <xdr:rowOff>666750</xdr:rowOff>
    </xdr:to>
    <xdr:pic>
      <xdr:nvPicPr>
        <xdr:cNvPr id="423" name="00000004629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18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300</xdr:row>
      <xdr:rowOff>95250</xdr:rowOff>
    </xdr:from>
    <xdr:to>
      <xdr:col>1</xdr:col>
      <xdr:colOff>711200</xdr:colOff>
      <xdr:row>300</xdr:row>
      <xdr:rowOff>666750</xdr:rowOff>
    </xdr:to>
    <xdr:pic>
      <xdr:nvPicPr>
        <xdr:cNvPr id="424" name="00000004628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26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350</xdr:row>
      <xdr:rowOff>95250</xdr:rowOff>
    </xdr:from>
    <xdr:to>
      <xdr:col>1</xdr:col>
      <xdr:colOff>711200</xdr:colOff>
      <xdr:row>350</xdr:row>
      <xdr:rowOff>666750</xdr:rowOff>
    </xdr:to>
    <xdr:pic>
      <xdr:nvPicPr>
        <xdr:cNvPr id="425" name="00000003785">
          <a:extLst>
            <a:ext uri="{FF2B5EF4-FFF2-40B4-BE49-F238E27FC236}">
              <a16:creationId xmlns="" xmlns:a16="http://schemas.microsoft.com/office/drawing/2014/main" id="{00000000-0008-0000-00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33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318</xdr:row>
      <xdr:rowOff>95250</xdr:rowOff>
    </xdr:from>
    <xdr:to>
      <xdr:col>1</xdr:col>
      <xdr:colOff>711200</xdr:colOff>
      <xdr:row>318</xdr:row>
      <xdr:rowOff>666750</xdr:rowOff>
    </xdr:to>
    <xdr:pic>
      <xdr:nvPicPr>
        <xdr:cNvPr id="426" name="00000003445">
          <a:extLst>
            <a:ext uri="{FF2B5EF4-FFF2-40B4-BE49-F238E27FC236}">
              <a16:creationId xmlns="" xmlns:a16="http://schemas.microsoft.com/office/drawing/2014/main" id="{00000000-0008-0000-0000-0000A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41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321</xdr:row>
      <xdr:rowOff>95250</xdr:rowOff>
    </xdr:from>
    <xdr:to>
      <xdr:col>1</xdr:col>
      <xdr:colOff>711200</xdr:colOff>
      <xdr:row>321</xdr:row>
      <xdr:rowOff>666750</xdr:rowOff>
    </xdr:to>
    <xdr:pic>
      <xdr:nvPicPr>
        <xdr:cNvPr id="427" name="00000003444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49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328</xdr:row>
      <xdr:rowOff>95250</xdr:rowOff>
    </xdr:from>
    <xdr:to>
      <xdr:col>1</xdr:col>
      <xdr:colOff>711200</xdr:colOff>
      <xdr:row>328</xdr:row>
      <xdr:rowOff>666750</xdr:rowOff>
    </xdr:to>
    <xdr:pic>
      <xdr:nvPicPr>
        <xdr:cNvPr id="428" name="00000003443">
          <a:extLst>
            <a:ext uri="{FF2B5EF4-FFF2-40B4-BE49-F238E27FC236}">
              <a16:creationId xmlns="" xmlns:a16="http://schemas.microsoft.com/office/drawing/2014/main" id="{00000000-0008-0000-0000-0000A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56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330</xdr:row>
      <xdr:rowOff>95250</xdr:rowOff>
    </xdr:from>
    <xdr:to>
      <xdr:col>1</xdr:col>
      <xdr:colOff>711200</xdr:colOff>
      <xdr:row>330</xdr:row>
      <xdr:rowOff>666750</xdr:rowOff>
    </xdr:to>
    <xdr:pic>
      <xdr:nvPicPr>
        <xdr:cNvPr id="429" name="00000003442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64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346</xdr:row>
      <xdr:rowOff>95250</xdr:rowOff>
    </xdr:from>
    <xdr:to>
      <xdr:col>1</xdr:col>
      <xdr:colOff>711200</xdr:colOff>
      <xdr:row>346</xdr:row>
      <xdr:rowOff>666750</xdr:rowOff>
    </xdr:to>
    <xdr:pic>
      <xdr:nvPicPr>
        <xdr:cNvPr id="430" name="00000003439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72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345</xdr:row>
      <xdr:rowOff>95250</xdr:rowOff>
    </xdr:from>
    <xdr:to>
      <xdr:col>1</xdr:col>
      <xdr:colOff>711200</xdr:colOff>
      <xdr:row>345</xdr:row>
      <xdr:rowOff>666750</xdr:rowOff>
    </xdr:to>
    <xdr:pic>
      <xdr:nvPicPr>
        <xdr:cNvPr id="431" name="00000003438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79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342</xdr:row>
      <xdr:rowOff>95250</xdr:rowOff>
    </xdr:from>
    <xdr:to>
      <xdr:col>1</xdr:col>
      <xdr:colOff>711200</xdr:colOff>
      <xdr:row>342</xdr:row>
      <xdr:rowOff>666750</xdr:rowOff>
    </xdr:to>
    <xdr:pic>
      <xdr:nvPicPr>
        <xdr:cNvPr id="432" name="00000003437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87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341</xdr:row>
      <xdr:rowOff>95250</xdr:rowOff>
    </xdr:from>
    <xdr:to>
      <xdr:col>1</xdr:col>
      <xdr:colOff>711200</xdr:colOff>
      <xdr:row>341</xdr:row>
      <xdr:rowOff>666750</xdr:rowOff>
    </xdr:to>
    <xdr:pic>
      <xdr:nvPicPr>
        <xdr:cNvPr id="433" name="00000003436">
          <a:extLst>
            <a:ext uri="{FF2B5EF4-FFF2-40B4-BE49-F238E27FC236}">
              <a16:creationId xmlns="" xmlns:a16="http://schemas.microsoft.com/office/drawing/2014/main" id="{00000000-0008-0000-00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294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304</xdr:row>
      <xdr:rowOff>95250</xdr:rowOff>
    </xdr:from>
    <xdr:to>
      <xdr:col>1</xdr:col>
      <xdr:colOff>711200</xdr:colOff>
      <xdr:row>304</xdr:row>
      <xdr:rowOff>666750</xdr:rowOff>
    </xdr:to>
    <xdr:pic>
      <xdr:nvPicPr>
        <xdr:cNvPr id="434" name="00000002141">
          <a:extLst>
            <a:ext uri="{FF2B5EF4-FFF2-40B4-BE49-F238E27FC236}">
              <a16:creationId xmlns="" xmlns:a16="http://schemas.microsoft.com/office/drawing/2014/main" id="{00000000-0008-0000-00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02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303</xdr:row>
      <xdr:rowOff>95250</xdr:rowOff>
    </xdr:from>
    <xdr:to>
      <xdr:col>1</xdr:col>
      <xdr:colOff>711200</xdr:colOff>
      <xdr:row>303</xdr:row>
      <xdr:rowOff>666750</xdr:rowOff>
    </xdr:to>
    <xdr:pic>
      <xdr:nvPicPr>
        <xdr:cNvPr id="435" name="00000002140">
          <a:extLst>
            <a:ext uri="{FF2B5EF4-FFF2-40B4-BE49-F238E27FC236}">
              <a16:creationId xmlns="" xmlns:a16="http://schemas.microsoft.com/office/drawing/2014/main" id="{00000000-0008-0000-00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10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302</xdr:row>
      <xdr:rowOff>95250</xdr:rowOff>
    </xdr:from>
    <xdr:to>
      <xdr:col>1</xdr:col>
      <xdr:colOff>711200</xdr:colOff>
      <xdr:row>302</xdr:row>
      <xdr:rowOff>666750</xdr:rowOff>
    </xdr:to>
    <xdr:pic>
      <xdr:nvPicPr>
        <xdr:cNvPr id="436" name="00000002139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17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299</xdr:row>
      <xdr:rowOff>95250</xdr:rowOff>
    </xdr:from>
    <xdr:to>
      <xdr:col>1</xdr:col>
      <xdr:colOff>711200</xdr:colOff>
      <xdr:row>299</xdr:row>
      <xdr:rowOff>666750</xdr:rowOff>
    </xdr:to>
    <xdr:pic>
      <xdr:nvPicPr>
        <xdr:cNvPr id="437" name="00000002138">
          <a:extLst>
            <a:ext uri="{FF2B5EF4-FFF2-40B4-BE49-F238E27FC236}">
              <a16:creationId xmlns="" xmlns:a16="http://schemas.microsoft.com/office/drawing/2014/main" id="{00000000-0008-0000-0000-0000B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25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298</xdr:row>
      <xdr:rowOff>95250</xdr:rowOff>
    </xdr:from>
    <xdr:to>
      <xdr:col>1</xdr:col>
      <xdr:colOff>711200</xdr:colOff>
      <xdr:row>298</xdr:row>
      <xdr:rowOff>666750</xdr:rowOff>
    </xdr:to>
    <xdr:pic>
      <xdr:nvPicPr>
        <xdr:cNvPr id="438" name="00000002137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32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314</xdr:row>
      <xdr:rowOff>95250</xdr:rowOff>
    </xdr:from>
    <xdr:to>
      <xdr:col>1</xdr:col>
      <xdr:colOff>711200</xdr:colOff>
      <xdr:row>314</xdr:row>
      <xdr:rowOff>666750</xdr:rowOff>
    </xdr:to>
    <xdr:pic>
      <xdr:nvPicPr>
        <xdr:cNvPr id="439" name="00000002136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40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315</xdr:row>
      <xdr:rowOff>95250</xdr:rowOff>
    </xdr:from>
    <xdr:to>
      <xdr:col>1</xdr:col>
      <xdr:colOff>711200</xdr:colOff>
      <xdr:row>315</xdr:row>
      <xdr:rowOff>666750</xdr:rowOff>
    </xdr:to>
    <xdr:pic>
      <xdr:nvPicPr>
        <xdr:cNvPr id="440" name="00000002133">
          <a:extLst>
            <a:ext uri="{FF2B5EF4-FFF2-40B4-BE49-F238E27FC236}">
              <a16:creationId xmlns="" xmlns:a16="http://schemas.microsoft.com/office/drawing/2014/main" id="{00000000-0008-0000-0000-0000B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48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322</xdr:row>
      <xdr:rowOff>95250</xdr:rowOff>
    </xdr:from>
    <xdr:to>
      <xdr:col>1</xdr:col>
      <xdr:colOff>711200</xdr:colOff>
      <xdr:row>322</xdr:row>
      <xdr:rowOff>666750</xdr:rowOff>
    </xdr:to>
    <xdr:pic>
      <xdr:nvPicPr>
        <xdr:cNvPr id="441" name="00000002132">
          <a:extLst>
            <a:ext uri="{FF2B5EF4-FFF2-40B4-BE49-F238E27FC236}">
              <a16:creationId xmlns="" xmlns:a16="http://schemas.microsoft.com/office/drawing/2014/main" id="{00000000-0008-0000-0000-0000B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55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316</xdr:row>
      <xdr:rowOff>95250</xdr:rowOff>
    </xdr:from>
    <xdr:to>
      <xdr:col>1</xdr:col>
      <xdr:colOff>711200</xdr:colOff>
      <xdr:row>316</xdr:row>
      <xdr:rowOff>666750</xdr:rowOff>
    </xdr:to>
    <xdr:pic>
      <xdr:nvPicPr>
        <xdr:cNvPr id="442" name="00000002130">
          <a:extLst>
            <a:ext uri="{FF2B5EF4-FFF2-40B4-BE49-F238E27FC236}">
              <a16:creationId xmlns="" xmlns:a16="http://schemas.microsoft.com/office/drawing/2014/main" id="{00000000-0008-0000-0000-0000B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63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317</xdr:row>
      <xdr:rowOff>95250</xdr:rowOff>
    </xdr:from>
    <xdr:to>
      <xdr:col>1</xdr:col>
      <xdr:colOff>711200</xdr:colOff>
      <xdr:row>317</xdr:row>
      <xdr:rowOff>666750</xdr:rowOff>
    </xdr:to>
    <xdr:pic>
      <xdr:nvPicPr>
        <xdr:cNvPr id="443" name="00000002129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71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320</xdr:row>
      <xdr:rowOff>95250</xdr:rowOff>
    </xdr:from>
    <xdr:to>
      <xdr:col>1</xdr:col>
      <xdr:colOff>711200</xdr:colOff>
      <xdr:row>320</xdr:row>
      <xdr:rowOff>666750</xdr:rowOff>
    </xdr:to>
    <xdr:pic>
      <xdr:nvPicPr>
        <xdr:cNvPr id="444" name="00000002127">
          <a:extLst>
            <a:ext uri="{FF2B5EF4-FFF2-40B4-BE49-F238E27FC236}">
              <a16:creationId xmlns="" xmlns:a16="http://schemas.microsoft.com/office/drawing/2014/main" id="{00000000-0008-0000-0000-0000B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78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326</xdr:row>
      <xdr:rowOff>95250</xdr:rowOff>
    </xdr:from>
    <xdr:to>
      <xdr:col>1</xdr:col>
      <xdr:colOff>711200</xdr:colOff>
      <xdr:row>326</xdr:row>
      <xdr:rowOff>666750</xdr:rowOff>
    </xdr:to>
    <xdr:pic>
      <xdr:nvPicPr>
        <xdr:cNvPr id="445" name="00000002126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86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327</xdr:row>
      <xdr:rowOff>95250</xdr:rowOff>
    </xdr:from>
    <xdr:to>
      <xdr:col>1</xdr:col>
      <xdr:colOff>711200</xdr:colOff>
      <xdr:row>327</xdr:row>
      <xdr:rowOff>666750</xdr:rowOff>
    </xdr:to>
    <xdr:pic>
      <xdr:nvPicPr>
        <xdr:cNvPr id="446" name="00000002125">
          <a:extLst>
            <a:ext uri="{FF2B5EF4-FFF2-40B4-BE49-F238E27FC236}">
              <a16:creationId xmlns="" xmlns:a16="http://schemas.microsoft.com/office/drawing/2014/main" id="{00000000-0008-0000-0000-0000B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393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325</xdr:row>
      <xdr:rowOff>95250</xdr:rowOff>
    </xdr:from>
    <xdr:to>
      <xdr:col>1</xdr:col>
      <xdr:colOff>711200</xdr:colOff>
      <xdr:row>325</xdr:row>
      <xdr:rowOff>666750</xdr:rowOff>
    </xdr:to>
    <xdr:pic>
      <xdr:nvPicPr>
        <xdr:cNvPr id="447" name="00000002124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01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177</xdr:row>
      <xdr:rowOff>95250</xdr:rowOff>
    </xdr:from>
    <xdr:to>
      <xdr:col>1</xdr:col>
      <xdr:colOff>711200</xdr:colOff>
      <xdr:row>177</xdr:row>
      <xdr:rowOff>666750</xdr:rowOff>
    </xdr:to>
    <xdr:pic>
      <xdr:nvPicPr>
        <xdr:cNvPr id="448" name="00000000270">
          <a:extLst>
            <a:ext uri="{FF2B5EF4-FFF2-40B4-BE49-F238E27FC236}">
              <a16:creationId xmlns="" xmlns:a16="http://schemas.microsoft.com/office/drawing/2014/main" id="{00000000-0008-0000-0000-0000C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09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247</xdr:row>
      <xdr:rowOff>95250</xdr:rowOff>
    </xdr:from>
    <xdr:to>
      <xdr:col>1</xdr:col>
      <xdr:colOff>711200</xdr:colOff>
      <xdr:row>247</xdr:row>
      <xdr:rowOff>666750</xdr:rowOff>
    </xdr:to>
    <xdr:pic>
      <xdr:nvPicPr>
        <xdr:cNvPr id="449" name="00000000251">
          <a:extLst>
            <a:ext uri="{FF2B5EF4-FFF2-40B4-BE49-F238E27FC236}">
              <a16:creationId xmlns="" xmlns:a16="http://schemas.microsoft.com/office/drawing/2014/main" id="{00000000-0008-0000-0000-0000C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16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257</xdr:row>
      <xdr:rowOff>95250</xdr:rowOff>
    </xdr:from>
    <xdr:to>
      <xdr:col>1</xdr:col>
      <xdr:colOff>711200</xdr:colOff>
      <xdr:row>257</xdr:row>
      <xdr:rowOff>666750</xdr:rowOff>
    </xdr:to>
    <xdr:pic>
      <xdr:nvPicPr>
        <xdr:cNvPr id="450" name="00000000070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24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495</xdr:row>
      <xdr:rowOff>95250</xdr:rowOff>
    </xdr:from>
    <xdr:to>
      <xdr:col>1</xdr:col>
      <xdr:colOff>711200</xdr:colOff>
      <xdr:row>495</xdr:row>
      <xdr:rowOff>666750</xdr:rowOff>
    </xdr:to>
    <xdr:pic>
      <xdr:nvPicPr>
        <xdr:cNvPr id="451" name="00000005582">
          <a:extLst>
            <a:ext uri="{FF2B5EF4-FFF2-40B4-BE49-F238E27FC236}">
              <a16:creationId xmlns="" xmlns:a16="http://schemas.microsoft.com/office/drawing/2014/main" id="{00000000-0008-0000-0000-0000C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32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535</xdr:row>
      <xdr:rowOff>95250</xdr:rowOff>
    </xdr:from>
    <xdr:to>
      <xdr:col>1</xdr:col>
      <xdr:colOff>711200</xdr:colOff>
      <xdr:row>535</xdr:row>
      <xdr:rowOff>666750</xdr:rowOff>
    </xdr:to>
    <xdr:pic>
      <xdr:nvPicPr>
        <xdr:cNvPr id="452" name="00000005576">
          <a:extLst>
            <a:ext uri="{FF2B5EF4-FFF2-40B4-BE49-F238E27FC236}">
              <a16:creationId xmlns="" xmlns:a16="http://schemas.microsoft.com/office/drawing/2014/main" id="{00000000-0008-0000-0000-0000C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39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540</xdr:row>
      <xdr:rowOff>95250</xdr:rowOff>
    </xdr:from>
    <xdr:to>
      <xdr:col>1</xdr:col>
      <xdr:colOff>711200</xdr:colOff>
      <xdr:row>540</xdr:row>
      <xdr:rowOff>666750</xdr:rowOff>
    </xdr:to>
    <xdr:pic>
      <xdr:nvPicPr>
        <xdr:cNvPr id="453" name="00000005277">
          <a:extLst>
            <a:ext uri="{FF2B5EF4-FFF2-40B4-BE49-F238E27FC236}">
              <a16:creationId xmlns="" xmlns:a16="http://schemas.microsoft.com/office/drawing/2014/main" id="{00000000-0008-0000-0000-0000C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47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580</xdr:row>
      <xdr:rowOff>95250</xdr:rowOff>
    </xdr:from>
    <xdr:to>
      <xdr:col>1</xdr:col>
      <xdr:colOff>711200</xdr:colOff>
      <xdr:row>580</xdr:row>
      <xdr:rowOff>666750</xdr:rowOff>
    </xdr:to>
    <xdr:pic>
      <xdr:nvPicPr>
        <xdr:cNvPr id="454" name="00000003861">
          <a:extLst>
            <a:ext uri="{FF2B5EF4-FFF2-40B4-BE49-F238E27FC236}">
              <a16:creationId xmlns="" xmlns:a16="http://schemas.microsoft.com/office/drawing/2014/main" id="{00000000-0008-0000-0000-0000C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54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538</xdr:row>
      <xdr:rowOff>95250</xdr:rowOff>
    </xdr:from>
    <xdr:to>
      <xdr:col>1</xdr:col>
      <xdr:colOff>711200</xdr:colOff>
      <xdr:row>538</xdr:row>
      <xdr:rowOff>666750</xdr:rowOff>
    </xdr:to>
    <xdr:pic>
      <xdr:nvPicPr>
        <xdr:cNvPr id="455" name="00000003177">
          <a:extLst>
            <a:ext uri="{FF2B5EF4-FFF2-40B4-BE49-F238E27FC236}">
              <a16:creationId xmlns="" xmlns:a16="http://schemas.microsoft.com/office/drawing/2014/main" id="{00000000-0008-0000-0000-0000C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62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607</xdr:row>
      <xdr:rowOff>95250</xdr:rowOff>
    </xdr:from>
    <xdr:to>
      <xdr:col>1</xdr:col>
      <xdr:colOff>711200</xdr:colOff>
      <xdr:row>607</xdr:row>
      <xdr:rowOff>666750</xdr:rowOff>
    </xdr:to>
    <xdr:pic>
      <xdr:nvPicPr>
        <xdr:cNvPr id="456" name="00000003176">
          <a:extLst>
            <a:ext uri="{FF2B5EF4-FFF2-40B4-BE49-F238E27FC236}">
              <a16:creationId xmlns="" xmlns:a16="http://schemas.microsoft.com/office/drawing/2014/main" id="{00000000-0008-0000-0000-0000C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70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539</xdr:row>
      <xdr:rowOff>95250</xdr:rowOff>
    </xdr:from>
    <xdr:to>
      <xdr:col>1</xdr:col>
      <xdr:colOff>711200</xdr:colOff>
      <xdr:row>539</xdr:row>
      <xdr:rowOff>666750</xdr:rowOff>
    </xdr:to>
    <xdr:pic>
      <xdr:nvPicPr>
        <xdr:cNvPr id="457" name="00000003175">
          <a:extLst>
            <a:ext uri="{FF2B5EF4-FFF2-40B4-BE49-F238E27FC236}">
              <a16:creationId xmlns="" xmlns:a16="http://schemas.microsoft.com/office/drawing/2014/main" id="{00000000-0008-0000-0000-0000C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77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273</xdr:row>
      <xdr:rowOff>95250</xdr:rowOff>
    </xdr:from>
    <xdr:to>
      <xdr:col>1</xdr:col>
      <xdr:colOff>711200</xdr:colOff>
      <xdr:row>273</xdr:row>
      <xdr:rowOff>666750</xdr:rowOff>
    </xdr:to>
    <xdr:pic>
      <xdr:nvPicPr>
        <xdr:cNvPr id="458" name="00000003174">
          <a:extLst>
            <a:ext uri="{FF2B5EF4-FFF2-40B4-BE49-F238E27FC236}">
              <a16:creationId xmlns="" xmlns:a16="http://schemas.microsoft.com/office/drawing/2014/main" id="{00000000-0008-0000-0000-0000C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85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272</xdr:row>
      <xdr:rowOff>95250</xdr:rowOff>
    </xdr:from>
    <xdr:to>
      <xdr:col>1</xdr:col>
      <xdr:colOff>711200</xdr:colOff>
      <xdr:row>272</xdr:row>
      <xdr:rowOff>666750</xdr:rowOff>
    </xdr:to>
    <xdr:pic>
      <xdr:nvPicPr>
        <xdr:cNvPr id="459" name="00000003173">
          <a:extLst>
            <a:ext uri="{FF2B5EF4-FFF2-40B4-BE49-F238E27FC236}">
              <a16:creationId xmlns="" xmlns:a16="http://schemas.microsoft.com/office/drawing/2014/main" id="{00000000-0008-0000-0000-0000C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493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537</xdr:row>
      <xdr:rowOff>95250</xdr:rowOff>
    </xdr:from>
    <xdr:to>
      <xdr:col>1</xdr:col>
      <xdr:colOff>711200</xdr:colOff>
      <xdr:row>537</xdr:row>
      <xdr:rowOff>666750</xdr:rowOff>
    </xdr:to>
    <xdr:pic>
      <xdr:nvPicPr>
        <xdr:cNvPr id="460" name="00000003168">
          <a:extLst>
            <a:ext uri="{FF2B5EF4-FFF2-40B4-BE49-F238E27FC236}">
              <a16:creationId xmlns="" xmlns:a16="http://schemas.microsoft.com/office/drawing/2014/main" id="{00000000-0008-0000-0000-0000C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00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536</xdr:row>
      <xdr:rowOff>95250</xdr:rowOff>
    </xdr:from>
    <xdr:to>
      <xdr:col>1</xdr:col>
      <xdr:colOff>711200</xdr:colOff>
      <xdr:row>536</xdr:row>
      <xdr:rowOff>666750</xdr:rowOff>
    </xdr:to>
    <xdr:pic>
      <xdr:nvPicPr>
        <xdr:cNvPr id="461" name="00000003167">
          <a:extLst>
            <a:ext uri="{FF2B5EF4-FFF2-40B4-BE49-F238E27FC236}">
              <a16:creationId xmlns="" xmlns:a16="http://schemas.microsoft.com/office/drawing/2014/main" id="{00000000-0008-0000-0000-0000C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08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534</xdr:row>
      <xdr:rowOff>95250</xdr:rowOff>
    </xdr:from>
    <xdr:to>
      <xdr:col>1</xdr:col>
      <xdr:colOff>711200</xdr:colOff>
      <xdr:row>534</xdr:row>
      <xdr:rowOff>666750</xdr:rowOff>
    </xdr:to>
    <xdr:pic>
      <xdr:nvPicPr>
        <xdr:cNvPr id="462" name="00000003166">
          <a:extLst>
            <a:ext uri="{FF2B5EF4-FFF2-40B4-BE49-F238E27FC236}">
              <a16:creationId xmlns="" xmlns:a16="http://schemas.microsoft.com/office/drawing/2014/main" id="{00000000-0008-0000-00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15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572</xdr:row>
      <xdr:rowOff>95250</xdr:rowOff>
    </xdr:from>
    <xdr:to>
      <xdr:col>1</xdr:col>
      <xdr:colOff>711200</xdr:colOff>
      <xdr:row>572</xdr:row>
      <xdr:rowOff>666750</xdr:rowOff>
    </xdr:to>
    <xdr:pic>
      <xdr:nvPicPr>
        <xdr:cNvPr id="463" name="00000003165">
          <a:extLst>
            <a:ext uri="{FF2B5EF4-FFF2-40B4-BE49-F238E27FC236}">
              <a16:creationId xmlns="" xmlns:a16="http://schemas.microsoft.com/office/drawing/2014/main" id="{00000000-0008-0000-0000-0000C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23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533</xdr:row>
      <xdr:rowOff>95250</xdr:rowOff>
    </xdr:from>
    <xdr:to>
      <xdr:col>1</xdr:col>
      <xdr:colOff>711200</xdr:colOff>
      <xdr:row>533</xdr:row>
      <xdr:rowOff>666750</xdr:rowOff>
    </xdr:to>
    <xdr:pic>
      <xdr:nvPicPr>
        <xdr:cNvPr id="464" name="00000001944">
          <a:extLst>
            <a:ext uri="{FF2B5EF4-FFF2-40B4-BE49-F238E27FC236}">
              <a16:creationId xmlns="" xmlns:a16="http://schemas.microsoft.com/office/drawing/2014/main" id="{00000000-0008-0000-0000-0000D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31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579</xdr:row>
      <xdr:rowOff>95250</xdr:rowOff>
    </xdr:from>
    <xdr:to>
      <xdr:col>1</xdr:col>
      <xdr:colOff>711200</xdr:colOff>
      <xdr:row>579</xdr:row>
      <xdr:rowOff>666750</xdr:rowOff>
    </xdr:to>
    <xdr:pic>
      <xdr:nvPicPr>
        <xdr:cNvPr id="465" name="00000001829">
          <a:extLst>
            <a:ext uri="{FF2B5EF4-FFF2-40B4-BE49-F238E27FC236}">
              <a16:creationId xmlns="" xmlns:a16="http://schemas.microsoft.com/office/drawing/2014/main" id="{00000000-0008-0000-0000-0000D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38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582</xdr:row>
      <xdr:rowOff>95250</xdr:rowOff>
    </xdr:from>
    <xdr:to>
      <xdr:col>1</xdr:col>
      <xdr:colOff>711200</xdr:colOff>
      <xdr:row>582</xdr:row>
      <xdr:rowOff>666750</xdr:rowOff>
    </xdr:to>
    <xdr:pic>
      <xdr:nvPicPr>
        <xdr:cNvPr id="467" name="00000000512">
          <a:extLst>
            <a:ext uri="{FF2B5EF4-FFF2-40B4-BE49-F238E27FC236}">
              <a16:creationId xmlns="" xmlns:a16="http://schemas.microsoft.com/office/drawing/2014/main" id="{00000000-0008-0000-0000-0000D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53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581</xdr:row>
      <xdr:rowOff>95250</xdr:rowOff>
    </xdr:from>
    <xdr:to>
      <xdr:col>1</xdr:col>
      <xdr:colOff>711200</xdr:colOff>
      <xdr:row>581</xdr:row>
      <xdr:rowOff>666750</xdr:rowOff>
    </xdr:to>
    <xdr:pic>
      <xdr:nvPicPr>
        <xdr:cNvPr id="468" name="00000000509">
          <a:extLst>
            <a:ext uri="{FF2B5EF4-FFF2-40B4-BE49-F238E27FC236}">
              <a16:creationId xmlns="" xmlns:a16="http://schemas.microsoft.com/office/drawing/2014/main" id="{00000000-0008-0000-0000-0000D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61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353</xdr:row>
      <xdr:rowOff>95250</xdr:rowOff>
    </xdr:from>
    <xdr:to>
      <xdr:col>1</xdr:col>
      <xdr:colOff>711200</xdr:colOff>
      <xdr:row>353</xdr:row>
      <xdr:rowOff>666750</xdr:rowOff>
    </xdr:to>
    <xdr:pic>
      <xdr:nvPicPr>
        <xdr:cNvPr id="469" name="00000005241">
          <a:extLst>
            <a:ext uri="{FF2B5EF4-FFF2-40B4-BE49-F238E27FC236}">
              <a16:creationId xmlns="" xmlns:a16="http://schemas.microsoft.com/office/drawing/2014/main" id="{00000000-0008-0000-0000-0000D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69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312</xdr:row>
      <xdr:rowOff>95250</xdr:rowOff>
    </xdr:from>
    <xdr:to>
      <xdr:col>1</xdr:col>
      <xdr:colOff>711200</xdr:colOff>
      <xdr:row>312</xdr:row>
      <xdr:rowOff>666750</xdr:rowOff>
    </xdr:to>
    <xdr:pic>
      <xdr:nvPicPr>
        <xdr:cNvPr id="470" name="00000005238">
          <a:extLst>
            <a:ext uri="{FF2B5EF4-FFF2-40B4-BE49-F238E27FC236}">
              <a16:creationId xmlns="" xmlns:a16="http://schemas.microsoft.com/office/drawing/2014/main" id="{00000000-0008-0000-00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76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310</xdr:row>
      <xdr:rowOff>95250</xdr:rowOff>
    </xdr:from>
    <xdr:to>
      <xdr:col>1</xdr:col>
      <xdr:colOff>711200</xdr:colOff>
      <xdr:row>310</xdr:row>
      <xdr:rowOff>666750</xdr:rowOff>
    </xdr:to>
    <xdr:pic>
      <xdr:nvPicPr>
        <xdr:cNvPr id="471" name="00000005237">
          <a:extLst>
            <a:ext uri="{FF2B5EF4-FFF2-40B4-BE49-F238E27FC236}">
              <a16:creationId xmlns="" xmlns:a16="http://schemas.microsoft.com/office/drawing/2014/main" id="{00000000-0008-0000-00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84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308</xdr:row>
      <xdr:rowOff>95250</xdr:rowOff>
    </xdr:from>
    <xdr:to>
      <xdr:col>1</xdr:col>
      <xdr:colOff>711200</xdr:colOff>
      <xdr:row>308</xdr:row>
      <xdr:rowOff>666750</xdr:rowOff>
    </xdr:to>
    <xdr:pic>
      <xdr:nvPicPr>
        <xdr:cNvPr id="472" name="00000005236">
          <a:extLst>
            <a:ext uri="{FF2B5EF4-FFF2-40B4-BE49-F238E27FC236}">
              <a16:creationId xmlns="" xmlns:a16="http://schemas.microsoft.com/office/drawing/2014/main" id="{00000000-0008-0000-00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92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307</xdr:row>
      <xdr:rowOff>95250</xdr:rowOff>
    </xdr:from>
    <xdr:to>
      <xdr:col>1</xdr:col>
      <xdr:colOff>711200</xdr:colOff>
      <xdr:row>307</xdr:row>
      <xdr:rowOff>666750</xdr:rowOff>
    </xdr:to>
    <xdr:pic>
      <xdr:nvPicPr>
        <xdr:cNvPr id="473" name="00000005235">
          <a:extLst>
            <a:ext uri="{FF2B5EF4-FFF2-40B4-BE49-F238E27FC236}">
              <a16:creationId xmlns="" xmlns:a16="http://schemas.microsoft.com/office/drawing/2014/main" id="{00000000-0008-0000-00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599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306</xdr:row>
      <xdr:rowOff>95250</xdr:rowOff>
    </xdr:from>
    <xdr:to>
      <xdr:col>1</xdr:col>
      <xdr:colOff>711200</xdr:colOff>
      <xdr:row>306</xdr:row>
      <xdr:rowOff>666750</xdr:rowOff>
    </xdr:to>
    <xdr:pic>
      <xdr:nvPicPr>
        <xdr:cNvPr id="474" name="00000005234">
          <a:extLst>
            <a:ext uri="{FF2B5EF4-FFF2-40B4-BE49-F238E27FC236}">
              <a16:creationId xmlns="" xmlns:a16="http://schemas.microsoft.com/office/drawing/2014/main" id="{00000000-0008-0000-00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07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305</xdr:row>
      <xdr:rowOff>95250</xdr:rowOff>
    </xdr:from>
    <xdr:to>
      <xdr:col>1</xdr:col>
      <xdr:colOff>711200</xdr:colOff>
      <xdr:row>305</xdr:row>
      <xdr:rowOff>666750</xdr:rowOff>
    </xdr:to>
    <xdr:pic>
      <xdr:nvPicPr>
        <xdr:cNvPr id="475" name="00000005233">
          <a:extLst>
            <a:ext uri="{FF2B5EF4-FFF2-40B4-BE49-F238E27FC236}">
              <a16:creationId xmlns="" xmlns:a16="http://schemas.microsoft.com/office/drawing/2014/main" id="{00000000-0008-0000-00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14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354</xdr:row>
      <xdr:rowOff>95250</xdr:rowOff>
    </xdr:from>
    <xdr:to>
      <xdr:col>1</xdr:col>
      <xdr:colOff>711200</xdr:colOff>
      <xdr:row>354</xdr:row>
      <xdr:rowOff>666750</xdr:rowOff>
    </xdr:to>
    <xdr:pic>
      <xdr:nvPicPr>
        <xdr:cNvPr id="476" name="00000004644">
          <a:extLst>
            <a:ext uri="{FF2B5EF4-FFF2-40B4-BE49-F238E27FC236}">
              <a16:creationId xmlns="" xmlns:a16="http://schemas.microsoft.com/office/drawing/2014/main" id="{00000000-0008-0000-0000-0000D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22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349</xdr:row>
      <xdr:rowOff>95250</xdr:rowOff>
    </xdr:from>
    <xdr:to>
      <xdr:col>1</xdr:col>
      <xdr:colOff>711200</xdr:colOff>
      <xdr:row>349</xdr:row>
      <xdr:rowOff>666750</xdr:rowOff>
    </xdr:to>
    <xdr:pic>
      <xdr:nvPicPr>
        <xdr:cNvPr id="477" name="00000004643">
          <a:extLst>
            <a:ext uri="{FF2B5EF4-FFF2-40B4-BE49-F238E27FC236}">
              <a16:creationId xmlns="" xmlns:a16="http://schemas.microsoft.com/office/drawing/2014/main" id="{00000000-0008-0000-0000-0000D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30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348</xdr:row>
      <xdr:rowOff>95250</xdr:rowOff>
    </xdr:from>
    <xdr:to>
      <xdr:col>1</xdr:col>
      <xdr:colOff>711200</xdr:colOff>
      <xdr:row>348</xdr:row>
      <xdr:rowOff>666750</xdr:rowOff>
    </xdr:to>
    <xdr:pic>
      <xdr:nvPicPr>
        <xdr:cNvPr id="478" name="00000004642">
          <a:extLst>
            <a:ext uri="{FF2B5EF4-FFF2-40B4-BE49-F238E27FC236}">
              <a16:creationId xmlns="" xmlns:a16="http://schemas.microsoft.com/office/drawing/2014/main" id="{00000000-0008-0000-00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37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347</xdr:row>
      <xdr:rowOff>95250</xdr:rowOff>
    </xdr:from>
    <xdr:to>
      <xdr:col>1</xdr:col>
      <xdr:colOff>711200</xdr:colOff>
      <xdr:row>347</xdr:row>
      <xdr:rowOff>666750</xdr:rowOff>
    </xdr:to>
    <xdr:pic>
      <xdr:nvPicPr>
        <xdr:cNvPr id="479" name="00000004641">
          <a:extLst>
            <a:ext uri="{FF2B5EF4-FFF2-40B4-BE49-F238E27FC236}">
              <a16:creationId xmlns="" xmlns:a16="http://schemas.microsoft.com/office/drawing/2014/main" id="{00000000-0008-0000-0000-0000D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45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</xdr:row>
      <xdr:rowOff>95250</xdr:rowOff>
    </xdr:from>
    <xdr:to>
      <xdr:col>1</xdr:col>
      <xdr:colOff>711200</xdr:colOff>
      <xdr:row>9</xdr:row>
      <xdr:rowOff>666750</xdr:rowOff>
    </xdr:to>
    <xdr:pic>
      <xdr:nvPicPr>
        <xdr:cNvPr id="480" name="00000003428">
          <a:extLst>
            <a:ext uri="{FF2B5EF4-FFF2-40B4-BE49-F238E27FC236}">
              <a16:creationId xmlns="" xmlns:a16="http://schemas.microsoft.com/office/drawing/2014/main" id="{00000000-0008-0000-0000-0000E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53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12</xdr:row>
      <xdr:rowOff>95250</xdr:rowOff>
    </xdr:from>
    <xdr:to>
      <xdr:col>1</xdr:col>
      <xdr:colOff>711200</xdr:colOff>
      <xdr:row>12</xdr:row>
      <xdr:rowOff>666750</xdr:rowOff>
    </xdr:to>
    <xdr:pic>
      <xdr:nvPicPr>
        <xdr:cNvPr id="481" name="00000003427">
          <a:extLst>
            <a:ext uri="{FF2B5EF4-FFF2-40B4-BE49-F238E27FC236}">
              <a16:creationId xmlns="" xmlns:a16="http://schemas.microsoft.com/office/drawing/2014/main" id="{00000000-0008-0000-0000-0000E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60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13</xdr:row>
      <xdr:rowOff>95250</xdr:rowOff>
    </xdr:from>
    <xdr:to>
      <xdr:col>1</xdr:col>
      <xdr:colOff>711200</xdr:colOff>
      <xdr:row>13</xdr:row>
      <xdr:rowOff>666750</xdr:rowOff>
    </xdr:to>
    <xdr:pic>
      <xdr:nvPicPr>
        <xdr:cNvPr id="482" name="00000003426">
          <a:extLst>
            <a:ext uri="{FF2B5EF4-FFF2-40B4-BE49-F238E27FC236}">
              <a16:creationId xmlns="" xmlns:a16="http://schemas.microsoft.com/office/drawing/2014/main" id="{00000000-0008-0000-0000-0000E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68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14</xdr:row>
      <xdr:rowOff>95250</xdr:rowOff>
    </xdr:from>
    <xdr:to>
      <xdr:col>1</xdr:col>
      <xdr:colOff>711200</xdr:colOff>
      <xdr:row>14</xdr:row>
      <xdr:rowOff>666750</xdr:rowOff>
    </xdr:to>
    <xdr:pic>
      <xdr:nvPicPr>
        <xdr:cNvPr id="483" name="00000003425">
          <a:extLst>
            <a:ext uri="{FF2B5EF4-FFF2-40B4-BE49-F238E27FC236}">
              <a16:creationId xmlns="" xmlns:a16="http://schemas.microsoft.com/office/drawing/2014/main" id="{00000000-0008-0000-0000-0000E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75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197</xdr:row>
      <xdr:rowOff>95250</xdr:rowOff>
    </xdr:from>
    <xdr:to>
      <xdr:col>1</xdr:col>
      <xdr:colOff>711200</xdr:colOff>
      <xdr:row>197</xdr:row>
      <xdr:rowOff>666750</xdr:rowOff>
    </xdr:to>
    <xdr:pic>
      <xdr:nvPicPr>
        <xdr:cNvPr id="484" name="00000003424">
          <a:extLst>
            <a:ext uri="{FF2B5EF4-FFF2-40B4-BE49-F238E27FC236}">
              <a16:creationId xmlns="" xmlns:a16="http://schemas.microsoft.com/office/drawing/2014/main" id="{00000000-0008-0000-0000-0000E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83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202</xdr:row>
      <xdr:rowOff>95250</xdr:rowOff>
    </xdr:from>
    <xdr:to>
      <xdr:col>1</xdr:col>
      <xdr:colOff>711200</xdr:colOff>
      <xdr:row>202</xdr:row>
      <xdr:rowOff>666750</xdr:rowOff>
    </xdr:to>
    <xdr:pic>
      <xdr:nvPicPr>
        <xdr:cNvPr id="485" name="00000003423">
          <a:extLst>
            <a:ext uri="{FF2B5EF4-FFF2-40B4-BE49-F238E27FC236}">
              <a16:creationId xmlns="" xmlns:a16="http://schemas.microsoft.com/office/drawing/2014/main" id="{00000000-0008-0000-0000-0000E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91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206</xdr:row>
      <xdr:rowOff>95250</xdr:rowOff>
    </xdr:from>
    <xdr:to>
      <xdr:col>1</xdr:col>
      <xdr:colOff>711200</xdr:colOff>
      <xdr:row>206</xdr:row>
      <xdr:rowOff>666750</xdr:rowOff>
    </xdr:to>
    <xdr:pic>
      <xdr:nvPicPr>
        <xdr:cNvPr id="486" name="00000003422">
          <a:extLst>
            <a:ext uri="{FF2B5EF4-FFF2-40B4-BE49-F238E27FC236}">
              <a16:creationId xmlns="" xmlns:a16="http://schemas.microsoft.com/office/drawing/2014/main" id="{00000000-0008-0000-0000-0000E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698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97</xdr:row>
      <xdr:rowOff>95250</xdr:rowOff>
    </xdr:from>
    <xdr:to>
      <xdr:col>1</xdr:col>
      <xdr:colOff>711200</xdr:colOff>
      <xdr:row>97</xdr:row>
      <xdr:rowOff>666750</xdr:rowOff>
    </xdr:to>
    <xdr:pic>
      <xdr:nvPicPr>
        <xdr:cNvPr id="487" name="00000003421">
          <a:extLst>
            <a:ext uri="{FF2B5EF4-FFF2-40B4-BE49-F238E27FC236}">
              <a16:creationId xmlns="" xmlns:a16="http://schemas.microsoft.com/office/drawing/2014/main" id="{00000000-0008-0000-0000-0000E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06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100</xdr:row>
      <xdr:rowOff>95250</xdr:rowOff>
    </xdr:from>
    <xdr:to>
      <xdr:col>1</xdr:col>
      <xdr:colOff>711200</xdr:colOff>
      <xdr:row>100</xdr:row>
      <xdr:rowOff>666750</xdr:rowOff>
    </xdr:to>
    <xdr:pic>
      <xdr:nvPicPr>
        <xdr:cNvPr id="488" name="00000003420">
          <a:extLst>
            <a:ext uri="{FF2B5EF4-FFF2-40B4-BE49-F238E27FC236}">
              <a16:creationId xmlns="" xmlns:a16="http://schemas.microsoft.com/office/drawing/2014/main" id="{00000000-0008-0000-0000-0000E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13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103</xdr:row>
      <xdr:rowOff>95250</xdr:rowOff>
    </xdr:from>
    <xdr:to>
      <xdr:col>1</xdr:col>
      <xdr:colOff>711200</xdr:colOff>
      <xdr:row>103</xdr:row>
      <xdr:rowOff>666750</xdr:rowOff>
    </xdr:to>
    <xdr:pic>
      <xdr:nvPicPr>
        <xdr:cNvPr id="489" name="00000003419">
          <a:extLst>
            <a:ext uri="{FF2B5EF4-FFF2-40B4-BE49-F238E27FC236}">
              <a16:creationId xmlns="" xmlns:a16="http://schemas.microsoft.com/office/drawing/2014/main" id="{00000000-0008-0000-0000-0000E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21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51</xdr:row>
      <xdr:rowOff>95250</xdr:rowOff>
    </xdr:from>
    <xdr:to>
      <xdr:col>1</xdr:col>
      <xdr:colOff>711200</xdr:colOff>
      <xdr:row>51</xdr:row>
      <xdr:rowOff>666750</xdr:rowOff>
    </xdr:to>
    <xdr:pic>
      <xdr:nvPicPr>
        <xdr:cNvPr id="490" name="00000003418">
          <a:extLst>
            <a:ext uri="{FF2B5EF4-FFF2-40B4-BE49-F238E27FC236}">
              <a16:creationId xmlns="" xmlns:a16="http://schemas.microsoft.com/office/drawing/2014/main" id="{00000000-0008-0000-0000-0000E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29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40</xdr:row>
      <xdr:rowOff>95250</xdr:rowOff>
    </xdr:from>
    <xdr:to>
      <xdr:col>1</xdr:col>
      <xdr:colOff>711200</xdr:colOff>
      <xdr:row>40</xdr:row>
      <xdr:rowOff>666750</xdr:rowOff>
    </xdr:to>
    <xdr:pic>
      <xdr:nvPicPr>
        <xdr:cNvPr id="491" name="00000003417">
          <a:extLst>
            <a:ext uri="{FF2B5EF4-FFF2-40B4-BE49-F238E27FC236}">
              <a16:creationId xmlns="" xmlns:a16="http://schemas.microsoft.com/office/drawing/2014/main" id="{00000000-0008-0000-0000-0000E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36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213</xdr:row>
      <xdr:rowOff>95250</xdr:rowOff>
    </xdr:from>
    <xdr:to>
      <xdr:col>1</xdr:col>
      <xdr:colOff>711200</xdr:colOff>
      <xdr:row>213</xdr:row>
      <xdr:rowOff>666750</xdr:rowOff>
    </xdr:to>
    <xdr:pic>
      <xdr:nvPicPr>
        <xdr:cNvPr id="492" name="00000002046">
          <a:extLst>
            <a:ext uri="{FF2B5EF4-FFF2-40B4-BE49-F238E27FC236}">
              <a16:creationId xmlns="" xmlns:a16="http://schemas.microsoft.com/office/drawing/2014/main" id="{00000000-0008-0000-0000-0000E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44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212</xdr:row>
      <xdr:rowOff>95250</xdr:rowOff>
    </xdr:from>
    <xdr:to>
      <xdr:col>1</xdr:col>
      <xdr:colOff>711200</xdr:colOff>
      <xdr:row>212</xdr:row>
      <xdr:rowOff>666750</xdr:rowOff>
    </xdr:to>
    <xdr:pic>
      <xdr:nvPicPr>
        <xdr:cNvPr id="493" name="00000002045">
          <a:extLst>
            <a:ext uri="{FF2B5EF4-FFF2-40B4-BE49-F238E27FC236}">
              <a16:creationId xmlns="" xmlns:a16="http://schemas.microsoft.com/office/drawing/2014/main" id="{00000000-0008-0000-0000-0000E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52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105</xdr:row>
      <xdr:rowOff>95250</xdr:rowOff>
    </xdr:from>
    <xdr:to>
      <xdr:col>1</xdr:col>
      <xdr:colOff>711200</xdr:colOff>
      <xdr:row>105</xdr:row>
      <xdr:rowOff>666750</xdr:rowOff>
    </xdr:to>
    <xdr:pic>
      <xdr:nvPicPr>
        <xdr:cNvPr id="494" name="00000002044">
          <a:extLst>
            <a:ext uri="{FF2B5EF4-FFF2-40B4-BE49-F238E27FC236}">
              <a16:creationId xmlns="" xmlns:a16="http://schemas.microsoft.com/office/drawing/2014/main" id="{00000000-0008-0000-0000-0000E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59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104</xdr:row>
      <xdr:rowOff>95250</xdr:rowOff>
    </xdr:from>
    <xdr:to>
      <xdr:col>1</xdr:col>
      <xdr:colOff>711200</xdr:colOff>
      <xdr:row>104</xdr:row>
      <xdr:rowOff>666750</xdr:rowOff>
    </xdr:to>
    <xdr:pic>
      <xdr:nvPicPr>
        <xdr:cNvPr id="495" name="00000002043">
          <a:extLst>
            <a:ext uri="{FF2B5EF4-FFF2-40B4-BE49-F238E27FC236}">
              <a16:creationId xmlns="" xmlns:a16="http://schemas.microsoft.com/office/drawing/2014/main" id="{00000000-0008-0000-0000-0000E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67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</xdr:row>
      <xdr:rowOff>95250</xdr:rowOff>
    </xdr:from>
    <xdr:to>
      <xdr:col>1</xdr:col>
      <xdr:colOff>711200</xdr:colOff>
      <xdr:row>8</xdr:row>
      <xdr:rowOff>666750</xdr:rowOff>
    </xdr:to>
    <xdr:pic>
      <xdr:nvPicPr>
        <xdr:cNvPr id="496" name="00000002040">
          <a:extLst>
            <a:ext uri="{FF2B5EF4-FFF2-40B4-BE49-F238E27FC236}">
              <a16:creationId xmlns="" xmlns:a16="http://schemas.microsoft.com/office/drawing/2014/main" id="{00000000-0008-0000-0000-0000F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74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45</xdr:row>
      <xdr:rowOff>95250</xdr:rowOff>
    </xdr:from>
    <xdr:to>
      <xdr:col>1</xdr:col>
      <xdr:colOff>711200</xdr:colOff>
      <xdr:row>45</xdr:row>
      <xdr:rowOff>666750</xdr:rowOff>
    </xdr:to>
    <xdr:pic>
      <xdr:nvPicPr>
        <xdr:cNvPr id="497" name="00000002039">
          <a:extLst>
            <a:ext uri="{FF2B5EF4-FFF2-40B4-BE49-F238E27FC236}">
              <a16:creationId xmlns="" xmlns:a16="http://schemas.microsoft.com/office/drawing/2014/main" id="{00000000-0008-0000-0000-0000F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82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28</xdr:row>
      <xdr:rowOff>95250</xdr:rowOff>
    </xdr:from>
    <xdr:to>
      <xdr:col>1</xdr:col>
      <xdr:colOff>711200</xdr:colOff>
      <xdr:row>28</xdr:row>
      <xdr:rowOff>666750</xdr:rowOff>
    </xdr:to>
    <xdr:pic>
      <xdr:nvPicPr>
        <xdr:cNvPr id="498" name="00000002038">
          <a:extLst>
            <a:ext uri="{FF2B5EF4-FFF2-40B4-BE49-F238E27FC236}">
              <a16:creationId xmlns="" xmlns:a16="http://schemas.microsoft.com/office/drawing/2014/main" id="{00000000-0008-0000-0000-0000F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90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27</xdr:row>
      <xdr:rowOff>95250</xdr:rowOff>
    </xdr:from>
    <xdr:to>
      <xdr:col>1</xdr:col>
      <xdr:colOff>711200</xdr:colOff>
      <xdr:row>27</xdr:row>
      <xdr:rowOff>666750</xdr:rowOff>
    </xdr:to>
    <xdr:pic>
      <xdr:nvPicPr>
        <xdr:cNvPr id="499" name="00000002037">
          <a:extLst>
            <a:ext uri="{FF2B5EF4-FFF2-40B4-BE49-F238E27FC236}">
              <a16:creationId xmlns="" xmlns:a16="http://schemas.microsoft.com/office/drawing/2014/main" id="{00000000-0008-0000-0000-0000F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797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93</xdr:row>
      <xdr:rowOff>95250</xdr:rowOff>
    </xdr:from>
    <xdr:to>
      <xdr:col>1</xdr:col>
      <xdr:colOff>711200</xdr:colOff>
      <xdr:row>93</xdr:row>
      <xdr:rowOff>666750</xdr:rowOff>
    </xdr:to>
    <xdr:pic>
      <xdr:nvPicPr>
        <xdr:cNvPr id="500" name="00000002036">
          <a:extLst>
            <a:ext uri="{FF2B5EF4-FFF2-40B4-BE49-F238E27FC236}">
              <a16:creationId xmlns="" xmlns:a16="http://schemas.microsoft.com/office/drawing/2014/main" id="{00000000-0008-0000-0000-0000F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05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62</xdr:row>
      <xdr:rowOff>95250</xdr:rowOff>
    </xdr:from>
    <xdr:to>
      <xdr:col>1</xdr:col>
      <xdr:colOff>711200</xdr:colOff>
      <xdr:row>62</xdr:row>
      <xdr:rowOff>666750</xdr:rowOff>
    </xdr:to>
    <xdr:pic>
      <xdr:nvPicPr>
        <xdr:cNvPr id="501" name="00000002018">
          <a:extLst>
            <a:ext uri="{FF2B5EF4-FFF2-40B4-BE49-F238E27FC236}">
              <a16:creationId xmlns="" xmlns:a16="http://schemas.microsoft.com/office/drawing/2014/main" id="{00000000-0008-0000-0000-0000F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13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61</xdr:row>
      <xdr:rowOff>95250</xdr:rowOff>
    </xdr:from>
    <xdr:to>
      <xdr:col>1</xdr:col>
      <xdr:colOff>711200</xdr:colOff>
      <xdr:row>61</xdr:row>
      <xdr:rowOff>666750</xdr:rowOff>
    </xdr:to>
    <xdr:pic>
      <xdr:nvPicPr>
        <xdr:cNvPr id="502" name="00000002017">
          <a:extLst>
            <a:ext uri="{FF2B5EF4-FFF2-40B4-BE49-F238E27FC236}">
              <a16:creationId xmlns="" xmlns:a16="http://schemas.microsoft.com/office/drawing/2014/main" id="{00000000-0008-0000-0000-0000F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20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214</xdr:row>
      <xdr:rowOff>95250</xdr:rowOff>
    </xdr:from>
    <xdr:to>
      <xdr:col>1</xdr:col>
      <xdr:colOff>711200</xdr:colOff>
      <xdr:row>214</xdr:row>
      <xdr:rowOff>666750</xdr:rowOff>
    </xdr:to>
    <xdr:pic>
      <xdr:nvPicPr>
        <xdr:cNvPr id="503" name="00000001984">
          <a:extLst>
            <a:ext uri="{FF2B5EF4-FFF2-40B4-BE49-F238E27FC236}">
              <a16:creationId xmlns="" xmlns:a16="http://schemas.microsoft.com/office/drawing/2014/main" id="{00000000-0008-0000-0000-0000F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28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215</xdr:row>
      <xdr:rowOff>95250</xdr:rowOff>
    </xdr:from>
    <xdr:to>
      <xdr:col>1</xdr:col>
      <xdr:colOff>711200</xdr:colOff>
      <xdr:row>215</xdr:row>
      <xdr:rowOff>666750</xdr:rowOff>
    </xdr:to>
    <xdr:pic>
      <xdr:nvPicPr>
        <xdr:cNvPr id="504" name="00000001983">
          <a:extLst>
            <a:ext uri="{FF2B5EF4-FFF2-40B4-BE49-F238E27FC236}">
              <a16:creationId xmlns="" xmlns:a16="http://schemas.microsoft.com/office/drawing/2014/main" id="{00000000-0008-0000-0000-0000F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35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216</xdr:row>
      <xdr:rowOff>95250</xdr:rowOff>
    </xdr:from>
    <xdr:to>
      <xdr:col>1</xdr:col>
      <xdr:colOff>711200</xdr:colOff>
      <xdr:row>216</xdr:row>
      <xdr:rowOff>666750</xdr:rowOff>
    </xdr:to>
    <xdr:pic>
      <xdr:nvPicPr>
        <xdr:cNvPr id="505" name="00000001982">
          <a:extLst>
            <a:ext uri="{FF2B5EF4-FFF2-40B4-BE49-F238E27FC236}">
              <a16:creationId xmlns="" xmlns:a16="http://schemas.microsoft.com/office/drawing/2014/main" id="{00000000-0008-0000-0000-0000F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43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217</xdr:row>
      <xdr:rowOff>95250</xdr:rowOff>
    </xdr:from>
    <xdr:to>
      <xdr:col>1</xdr:col>
      <xdr:colOff>711200</xdr:colOff>
      <xdr:row>217</xdr:row>
      <xdr:rowOff>666750</xdr:rowOff>
    </xdr:to>
    <xdr:pic>
      <xdr:nvPicPr>
        <xdr:cNvPr id="506" name="00000001981">
          <a:extLst>
            <a:ext uri="{FF2B5EF4-FFF2-40B4-BE49-F238E27FC236}">
              <a16:creationId xmlns="" xmlns:a16="http://schemas.microsoft.com/office/drawing/2014/main" id="{00000000-0008-0000-0000-0000F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51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56</xdr:row>
      <xdr:rowOff>95250</xdr:rowOff>
    </xdr:from>
    <xdr:to>
      <xdr:col>1</xdr:col>
      <xdr:colOff>711200</xdr:colOff>
      <xdr:row>56</xdr:row>
      <xdr:rowOff>666750</xdr:rowOff>
    </xdr:to>
    <xdr:pic>
      <xdr:nvPicPr>
        <xdr:cNvPr id="507" name="00000001980">
          <a:extLst>
            <a:ext uri="{FF2B5EF4-FFF2-40B4-BE49-F238E27FC236}">
              <a16:creationId xmlns="" xmlns:a16="http://schemas.microsoft.com/office/drawing/2014/main" id="{00000000-0008-0000-0000-0000F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58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110</xdr:row>
      <xdr:rowOff>95250</xdr:rowOff>
    </xdr:from>
    <xdr:to>
      <xdr:col>1</xdr:col>
      <xdr:colOff>711200</xdr:colOff>
      <xdr:row>110</xdr:row>
      <xdr:rowOff>666750</xdr:rowOff>
    </xdr:to>
    <xdr:pic>
      <xdr:nvPicPr>
        <xdr:cNvPr id="508" name="00000001979">
          <a:extLst>
            <a:ext uri="{FF2B5EF4-FFF2-40B4-BE49-F238E27FC236}">
              <a16:creationId xmlns="" xmlns:a16="http://schemas.microsoft.com/office/drawing/2014/main" id="{00000000-0008-0000-0000-0000F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66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112</xdr:row>
      <xdr:rowOff>95250</xdr:rowOff>
    </xdr:from>
    <xdr:to>
      <xdr:col>1</xdr:col>
      <xdr:colOff>711200</xdr:colOff>
      <xdr:row>112</xdr:row>
      <xdr:rowOff>666750</xdr:rowOff>
    </xdr:to>
    <xdr:pic>
      <xdr:nvPicPr>
        <xdr:cNvPr id="509" name="00000001978">
          <a:extLst>
            <a:ext uri="{FF2B5EF4-FFF2-40B4-BE49-F238E27FC236}">
              <a16:creationId xmlns="" xmlns:a16="http://schemas.microsoft.com/office/drawing/2014/main" id="{00000000-0008-0000-0000-0000F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74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117</xdr:row>
      <xdr:rowOff>95250</xdr:rowOff>
    </xdr:from>
    <xdr:to>
      <xdr:col>1</xdr:col>
      <xdr:colOff>711200</xdr:colOff>
      <xdr:row>117</xdr:row>
      <xdr:rowOff>666750</xdr:rowOff>
    </xdr:to>
    <xdr:pic>
      <xdr:nvPicPr>
        <xdr:cNvPr id="510" name="00000001977">
          <a:extLst>
            <a:ext uri="{FF2B5EF4-FFF2-40B4-BE49-F238E27FC236}">
              <a16:creationId xmlns="" xmlns:a16="http://schemas.microsoft.com/office/drawing/2014/main" id="{00000000-0008-0000-0000-0000F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81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58</xdr:row>
      <xdr:rowOff>95250</xdr:rowOff>
    </xdr:from>
    <xdr:to>
      <xdr:col>1</xdr:col>
      <xdr:colOff>711200</xdr:colOff>
      <xdr:row>58</xdr:row>
      <xdr:rowOff>666750</xdr:rowOff>
    </xdr:to>
    <xdr:pic>
      <xdr:nvPicPr>
        <xdr:cNvPr id="511" name="00000004623">
          <a:extLst>
            <a:ext uri="{FF2B5EF4-FFF2-40B4-BE49-F238E27FC236}">
              <a16:creationId xmlns="" xmlns:a16="http://schemas.microsoft.com/office/drawing/2014/main" id="{00000000-0008-0000-0000-0000F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89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57</xdr:row>
      <xdr:rowOff>95250</xdr:rowOff>
    </xdr:from>
    <xdr:to>
      <xdr:col>1</xdr:col>
      <xdr:colOff>711200</xdr:colOff>
      <xdr:row>57</xdr:row>
      <xdr:rowOff>666750</xdr:rowOff>
    </xdr:to>
    <xdr:pic>
      <xdr:nvPicPr>
        <xdr:cNvPr id="512" name="00000004622">
          <a:extLst>
            <a:ext uri="{FF2B5EF4-FFF2-40B4-BE49-F238E27FC236}">
              <a16:creationId xmlns="" xmlns:a16="http://schemas.microsoft.com/office/drawing/2014/main" id="{00000000-0008-0000-0000-00000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896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54</xdr:row>
      <xdr:rowOff>95250</xdr:rowOff>
    </xdr:from>
    <xdr:to>
      <xdr:col>1</xdr:col>
      <xdr:colOff>711200</xdr:colOff>
      <xdr:row>54</xdr:row>
      <xdr:rowOff>666750</xdr:rowOff>
    </xdr:to>
    <xdr:pic>
      <xdr:nvPicPr>
        <xdr:cNvPr id="513" name="00000004621">
          <a:extLst>
            <a:ext uri="{FF2B5EF4-FFF2-40B4-BE49-F238E27FC236}">
              <a16:creationId xmlns="" xmlns:a16="http://schemas.microsoft.com/office/drawing/2014/main" id="{00000000-0008-0000-0000-00000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04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74</xdr:row>
      <xdr:rowOff>95250</xdr:rowOff>
    </xdr:from>
    <xdr:to>
      <xdr:col>1</xdr:col>
      <xdr:colOff>711200</xdr:colOff>
      <xdr:row>74</xdr:row>
      <xdr:rowOff>666750</xdr:rowOff>
    </xdr:to>
    <xdr:pic>
      <xdr:nvPicPr>
        <xdr:cNvPr id="514" name="00000004620">
          <a:extLst>
            <a:ext uri="{FF2B5EF4-FFF2-40B4-BE49-F238E27FC236}">
              <a16:creationId xmlns="" xmlns:a16="http://schemas.microsoft.com/office/drawing/2014/main" id="{00000000-0008-0000-0000-00000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12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72</xdr:row>
      <xdr:rowOff>95250</xdr:rowOff>
    </xdr:from>
    <xdr:to>
      <xdr:col>1</xdr:col>
      <xdr:colOff>711200</xdr:colOff>
      <xdr:row>72</xdr:row>
      <xdr:rowOff>666750</xdr:rowOff>
    </xdr:to>
    <xdr:pic>
      <xdr:nvPicPr>
        <xdr:cNvPr id="515" name="00000004619">
          <a:extLst>
            <a:ext uri="{FF2B5EF4-FFF2-40B4-BE49-F238E27FC236}">
              <a16:creationId xmlns="" xmlns:a16="http://schemas.microsoft.com/office/drawing/2014/main" id="{00000000-0008-0000-0000-00000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19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73</xdr:row>
      <xdr:rowOff>95250</xdr:rowOff>
    </xdr:from>
    <xdr:to>
      <xdr:col>1</xdr:col>
      <xdr:colOff>711200</xdr:colOff>
      <xdr:row>73</xdr:row>
      <xdr:rowOff>666750</xdr:rowOff>
    </xdr:to>
    <xdr:pic>
      <xdr:nvPicPr>
        <xdr:cNvPr id="516" name="00000004618">
          <a:extLst>
            <a:ext uri="{FF2B5EF4-FFF2-40B4-BE49-F238E27FC236}">
              <a16:creationId xmlns="" xmlns:a16="http://schemas.microsoft.com/office/drawing/2014/main" id="{00000000-0008-0000-0000-00000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27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71</xdr:row>
      <xdr:rowOff>95250</xdr:rowOff>
    </xdr:from>
    <xdr:to>
      <xdr:col>1</xdr:col>
      <xdr:colOff>711200</xdr:colOff>
      <xdr:row>71</xdr:row>
      <xdr:rowOff>666750</xdr:rowOff>
    </xdr:to>
    <xdr:pic>
      <xdr:nvPicPr>
        <xdr:cNvPr id="517" name="00000004617">
          <a:extLst>
            <a:ext uri="{FF2B5EF4-FFF2-40B4-BE49-F238E27FC236}">
              <a16:creationId xmlns="" xmlns:a16="http://schemas.microsoft.com/office/drawing/2014/main" id="{00000000-0008-0000-0000-00000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34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69</xdr:row>
      <xdr:rowOff>95250</xdr:rowOff>
    </xdr:from>
    <xdr:to>
      <xdr:col>1</xdr:col>
      <xdr:colOff>711200</xdr:colOff>
      <xdr:row>69</xdr:row>
      <xdr:rowOff>666750</xdr:rowOff>
    </xdr:to>
    <xdr:pic>
      <xdr:nvPicPr>
        <xdr:cNvPr id="518" name="00000004616">
          <a:extLst>
            <a:ext uri="{FF2B5EF4-FFF2-40B4-BE49-F238E27FC236}">
              <a16:creationId xmlns="" xmlns:a16="http://schemas.microsoft.com/office/drawing/2014/main" id="{00000000-0008-0000-0000-00000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42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70</xdr:row>
      <xdr:rowOff>95250</xdr:rowOff>
    </xdr:from>
    <xdr:to>
      <xdr:col>1</xdr:col>
      <xdr:colOff>711200</xdr:colOff>
      <xdr:row>70</xdr:row>
      <xdr:rowOff>666750</xdr:rowOff>
    </xdr:to>
    <xdr:pic>
      <xdr:nvPicPr>
        <xdr:cNvPr id="519" name="00000004615">
          <a:extLst>
            <a:ext uri="{FF2B5EF4-FFF2-40B4-BE49-F238E27FC236}">
              <a16:creationId xmlns="" xmlns:a16="http://schemas.microsoft.com/office/drawing/2014/main" id="{00000000-0008-0000-0000-00000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50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65</xdr:row>
      <xdr:rowOff>95250</xdr:rowOff>
    </xdr:from>
    <xdr:to>
      <xdr:col>1</xdr:col>
      <xdr:colOff>711200</xdr:colOff>
      <xdr:row>65</xdr:row>
      <xdr:rowOff>666750</xdr:rowOff>
    </xdr:to>
    <xdr:pic>
      <xdr:nvPicPr>
        <xdr:cNvPr id="520" name="00000004614">
          <a:extLst>
            <a:ext uri="{FF2B5EF4-FFF2-40B4-BE49-F238E27FC236}">
              <a16:creationId xmlns="" xmlns:a16="http://schemas.microsoft.com/office/drawing/2014/main" id="{00000000-0008-0000-0000-00000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57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63</xdr:row>
      <xdr:rowOff>95250</xdr:rowOff>
    </xdr:from>
    <xdr:to>
      <xdr:col>1</xdr:col>
      <xdr:colOff>711200</xdr:colOff>
      <xdr:row>63</xdr:row>
      <xdr:rowOff>666750</xdr:rowOff>
    </xdr:to>
    <xdr:pic>
      <xdr:nvPicPr>
        <xdr:cNvPr id="521" name="00000004613">
          <a:extLst>
            <a:ext uri="{FF2B5EF4-FFF2-40B4-BE49-F238E27FC236}">
              <a16:creationId xmlns="" xmlns:a16="http://schemas.microsoft.com/office/drawing/2014/main" id="{00000000-0008-0000-0000-00000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65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66</xdr:row>
      <xdr:rowOff>95250</xdr:rowOff>
    </xdr:from>
    <xdr:to>
      <xdr:col>1</xdr:col>
      <xdr:colOff>711200</xdr:colOff>
      <xdr:row>66</xdr:row>
      <xdr:rowOff>666750</xdr:rowOff>
    </xdr:to>
    <xdr:pic>
      <xdr:nvPicPr>
        <xdr:cNvPr id="522" name="00000004612">
          <a:extLst>
            <a:ext uri="{FF2B5EF4-FFF2-40B4-BE49-F238E27FC236}">
              <a16:creationId xmlns="" xmlns:a16="http://schemas.microsoft.com/office/drawing/2014/main" id="{00000000-0008-0000-0000-00000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73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59</xdr:row>
      <xdr:rowOff>95250</xdr:rowOff>
    </xdr:from>
    <xdr:to>
      <xdr:col>1</xdr:col>
      <xdr:colOff>711200</xdr:colOff>
      <xdr:row>59</xdr:row>
      <xdr:rowOff>666750</xdr:rowOff>
    </xdr:to>
    <xdr:pic>
      <xdr:nvPicPr>
        <xdr:cNvPr id="523" name="00000004610">
          <a:extLst>
            <a:ext uri="{FF2B5EF4-FFF2-40B4-BE49-F238E27FC236}">
              <a16:creationId xmlns="" xmlns:a16="http://schemas.microsoft.com/office/drawing/2014/main" id="{00000000-0008-0000-0000-00000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80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68</xdr:row>
      <xdr:rowOff>95250</xdr:rowOff>
    </xdr:from>
    <xdr:to>
      <xdr:col>1</xdr:col>
      <xdr:colOff>711200</xdr:colOff>
      <xdr:row>68</xdr:row>
      <xdr:rowOff>666750</xdr:rowOff>
    </xdr:to>
    <xdr:pic>
      <xdr:nvPicPr>
        <xdr:cNvPr id="524" name="00000004608">
          <a:extLst>
            <a:ext uri="{FF2B5EF4-FFF2-40B4-BE49-F238E27FC236}">
              <a16:creationId xmlns="" xmlns:a16="http://schemas.microsoft.com/office/drawing/2014/main" id="{00000000-0008-0000-0000-00000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88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67</xdr:row>
      <xdr:rowOff>95250</xdr:rowOff>
    </xdr:from>
    <xdr:to>
      <xdr:col>1</xdr:col>
      <xdr:colOff>711200</xdr:colOff>
      <xdr:row>67</xdr:row>
      <xdr:rowOff>666750</xdr:rowOff>
    </xdr:to>
    <xdr:pic>
      <xdr:nvPicPr>
        <xdr:cNvPr id="525" name="00000004607">
          <a:extLst>
            <a:ext uri="{FF2B5EF4-FFF2-40B4-BE49-F238E27FC236}">
              <a16:creationId xmlns="" xmlns:a16="http://schemas.microsoft.com/office/drawing/2014/main" id="{00000000-0008-0000-0000-00000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3995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60</xdr:row>
      <xdr:rowOff>95250</xdr:rowOff>
    </xdr:from>
    <xdr:to>
      <xdr:col>1</xdr:col>
      <xdr:colOff>711200</xdr:colOff>
      <xdr:row>60</xdr:row>
      <xdr:rowOff>666750</xdr:rowOff>
    </xdr:to>
    <xdr:pic>
      <xdr:nvPicPr>
        <xdr:cNvPr id="526" name="00000004606">
          <a:extLst>
            <a:ext uri="{FF2B5EF4-FFF2-40B4-BE49-F238E27FC236}">
              <a16:creationId xmlns="" xmlns:a16="http://schemas.microsoft.com/office/drawing/2014/main" id="{00000000-0008-0000-0000-00000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03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211</xdr:row>
      <xdr:rowOff>95250</xdr:rowOff>
    </xdr:from>
    <xdr:to>
      <xdr:col>1</xdr:col>
      <xdr:colOff>711200</xdr:colOff>
      <xdr:row>211</xdr:row>
      <xdr:rowOff>666750</xdr:rowOff>
    </xdr:to>
    <xdr:pic>
      <xdr:nvPicPr>
        <xdr:cNvPr id="527" name="00000004605">
          <a:extLst>
            <a:ext uri="{FF2B5EF4-FFF2-40B4-BE49-F238E27FC236}">
              <a16:creationId xmlns="" xmlns:a16="http://schemas.microsoft.com/office/drawing/2014/main" id="{00000000-0008-0000-0000-00000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11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210</xdr:row>
      <xdr:rowOff>95250</xdr:rowOff>
    </xdr:from>
    <xdr:to>
      <xdr:col>1</xdr:col>
      <xdr:colOff>711200</xdr:colOff>
      <xdr:row>210</xdr:row>
      <xdr:rowOff>666750</xdr:rowOff>
    </xdr:to>
    <xdr:pic>
      <xdr:nvPicPr>
        <xdr:cNvPr id="528" name="00000004604">
          <a:extLst>
            <a:ext uri="{FF2B5EF4-FFF2-40B4-BE49-F238E27FC236}">
              <a16:creationId xmlns="" xmlns:a16="http://schemas.microsoft.com/office/drawing/2014/main" id="{00000000-0008-0000-0000-00001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18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207</xdr:row>
      <xdr:rowOff>95250</xdr:rowOff>
    </xdr:from>
    <xdr:to>
      <xdr:col>1</xdr:col>
      <xdr:colOff>711200</xdr:colOff>
      <xdr:row>207</xdr:row>
      <xdr:rowOff>666750</xdr:rowOff>
    </xdr:to>
    <xdr:pic>
      <xdr:nvPicPr>
        <xdr:cNvPr id="529" name="00000004603">
          <a:extLst>
            <a:ext uri="{FF2B5EF4-FFF2-40B4-BE49-F238E27FC236}">
              <a16:creationId xmlns="" xmlns:a16="http://schemas.microsoft.com/office/drawing/2014/main" id="{00000000-0008-0000-0000-00001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26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38</xdr:row>
      <xdr:rowOff>95250</xdr:rowOff>
    </xdr:from>
    <xdr:to>
      <xdr:col>1</xdr:col>
      <xdr:colOff>711200</xdr:colOff>
      <xdr:row>38</xdr:row>
      <xdr:rowOff>666750</xdr:rowOff>
    </xdr:to>
    <xdr:pic>
      <xdr:nvPicPr>
        <xdr:cNvPr id="530" name="00000004602">
          <a:extLst>
            <a:ext uri="{FF2B5EF4-FFF2-40B4-BE49-F238E27FC236}">
              <a16:creationId xmlns="" xmlns:a16="http://schemas.microsoft.com/office/drawing/2014/main" id="{00000000-0008-0000-0000-00001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34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37</xdr:row>
      <xdr:rowOff>95250</xdr:rowOff>
    </xdr:from>
    <xdr:to>
      <xdr:col>1</xdr:col>
      <xdr:colOff>711200</xdr:colOff>
      <xdr:row>37</xdr:row>
      <xdr:rowOff>666750</xdr:rowOff>
    </xdr:to>
    <xdr:pic>
      <xdr:nvPicPr>
        <xdr:cNvPr id="531" name="00000004601">
          <a:extLst>
            <a:ext uri="{FF2B5EF4-FFF2-40B4-BE49-F238E27FC236}">
              <a16:creationId xmlns="" xmlns:a16="http://schemas.microsoft.com/office/drawing/2014/main" id="{00000000-0008-0000-0000-00001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41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36</xdr:row>
      <xdr:rowOff>95250</xdr:rowOff>
    </xdr:from>
    <xdr:to>
      <xdr:col>1</xdr:col>
      <xdr:colOff>711200</xdr:colOff>
      <xdr:row>36</xdr:row>
      <xdr:rowOff>666750</xdr:rowOff>
    </xdr:to>
    <xdr:pic>
      <xdr:nvPicPr>
        <xdr:cNvPr id="532" name="00000004600">
          <a:extLst>
            <a:ext uri="{FF2B5EF4-FFF2-40B4-BE49-F238E27FC236}">
              <a16:creationId xmlns="" xmlns:a16="http://schemas.microsoft.com/office/drawing/2014/main" id="{00000000-0008-0000-0000-00001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49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</xdr:row>
      <xdr:rowOff>95250</xdr:rowOff>
    </xdr:from>
    <xdr:to>
      <xdr:col>1</xdr:col>
      <xdr:colOff>711200</xdr:colOff>
      <xdr:row>10</xdr:row>
      <xdr:rowOff>666750</xdr:rowOff>
    </xdr:to>
    <xdr:pic>
      <xdr:nvPicPr>
        <xdr:cNvPr id="533" name="00000004580">
          <a:extLst>
            <a:ext uri="{FF2B5EF4-FFF2-40B4-BE49-F238E27FC236}">
              <a16:creationId xmlns="" xmlns:a16="http://schemas.microsoft.com/office/drawing/2014/main" id="{00000000-0008-0000-0000-00001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56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</xdr:row>
      <xdr:rowOff>95250</xdr:rowOff>
    </xdr:from>
    <xdr:to>
      <xdr:col>1</xdr:col>
      <xdr:colOff>711200</xdr:colOff>
      <xdr:row>11</xdr:row>
      <xdr:rowOff>666750</xdr:rowOff>
    </xdr:to>
    <xdr:pic>
      <xdr:nvPicPr>
        <xdr:cNvPr id="534" name="00000004550">
          <a:extLst>
            <a:ext uri="{FF2B5EF4-FFF2-40B4-BE49-F238E27FC236}">
              <a16:creationId xmlns="" xmlns:a16="http://schemas.microsoft.com/office/drawing/2014/main" id="{00000000-0008-0000-0000-00001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64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264</xdr:row>
      <xdr:rowOff>95250</xdr:rowOff>
    </xdr:from>
    <xdr:to>
      <xdr:col>1</xdr:col>
      <xdr:colOff>711200</xdr:colOff>
      <xdr:row>264</xdr:row>
      <xdr:rowOff>666750</xdr:rowOff>
    </xdr:to>
    <xdr:pic>
      <xdr:nvPicPr>
        <xdr:cNvPr id="535" name="00000004327">
          <a:extLst>
            <a:ext uri="{FF2B5EF4-FFF2-40B4-BE49-F238E27FC236}">
              <a16:creationId xmlns="" xmlns:a16="http://schemas.microsoft.com/office/drawing/2014/main" id="{00000000-0008-0000-0000-00001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72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64</xdr:row>
      <xdr:rowOff>95250</xdr:rowOff>
    </xdr:from>
    <xdr:to>
      <xdr:col>1</xdr:col>
      <xdr:colOff>711200</xdr:colOff>
      <xdr:row>64</xdr:row>
      <xdr:rowOff>666750</xdr:rowOff>
    </xdr:to>
    <xdr:pic>
      <xdr:nvPicPr>
        <xdr:cNvPr id="538" name="00000003613">
          <a:extLst>
            <a:ext uri="{FF2B5EF4-FFF2-40B4-BE49-F238E27FC236}">
              <a16:creationId xmlns="" xmlns:a16="http://schemas.microsoft.com/office/drawing/2014/main" id="{00000000-0008-0000-0000-00001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094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266</xdr:row>
      <xdr:rowOff>95250</xdr:rowOff>
    </xdr:from>
    <xdr:to>
      <xdr:col>1</xdr:col>
      <xdr:colOff>711200</xdr:colOff>
      <xdr:row>266</xdr:row>
      <xdr:rowOff>666750</xdr:rowOff>
    </xdr:to>
    <xdr:pic>
      <xdr:nvPicPr>
        <xdr:cNvPr id="539" name="00000003432">
          <a:extLst>
            <a:ext uri="{FF2B5EF4-FFF2-40B4-BE49-F238E27FC236}">
              <a16:creationId xmlns="" xmlns:a16="http://schemas.microsoft.com/office/drawing/2014/main" id="{00000000-0008-0000-0000-00001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02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265</xdr:row>
      <xdr:rowOff>95250</xdr:rowOff>
    </xdr:from>
    <xdr:to>
      <xdr:col>1</xdr:col>
      <xdr:colOff>711200</xdr:colOff>
      <xdr:row>265</xdr:row>
      <xdr:rowOff>666750</xdr:rowOff>
    </xdr:to>
    <xdr:pic>
      <xdr:nvPicPr>
        <xdr:cNvPr id="540" name="00000003431">
          <a:extLst>
            <a:ext uri="{FF2B5EF4-FFF2-40B4-BE49-F238E27FC236}">
              <a16:creationId xmlns="" xmlns:a16="http://schemas.microsoft.com/office/drawing/2014/main" id="{00000000-0008-0000-0000-00001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10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268</xdr:row>
      <xdr:rowOff>95250</xdr:rowOff>
    </xdr:from>
    <xdr:to>
      <xdr:col>1</xdr:col>
      <xdr:colOff>711200</xdr:colOff>
      <xdr:row>268</xdr:row>
      <xdr:rowOff>666750</xdr:rowOff>
    </xdr:to>
    <xdr:pic>
      <xdr:nvPicPr>
        <xdr:cNvPr id="541" name="00000003430">
          <a:extLst>
            <a:ext uri="{FF2B5EF4-FFF2-40B4-BE49-F238E27FC236}">
              <a16:creationId xmlns="" xmlns:a16="http://schemas.microsoft.com/office/drawing/2014/main" id="{00000000-0008-0000-0000-00001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17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267</xdr:row>
      <xdr:rowOff>95250</xdr:rowOff>
    </xdr:from>
    <xdr:to>
      <xdr:col>1</xdr:col>
      <xdr:colOff>711200</xdr:colOff>
      <xdr:row>267</xdr:row>
      <xdr:rowOff>666750</xdr:rowOff>
    </xdr:to>
    <xdr:pic>
      <xdr:nvPicPr>
        <xdr:cNvPr id="542" name="00000003429">
          <a:extLst>
            <a:ext uri="{FF2B5EF4-FFF2-40B4-BE49-F238E27FC236}">
              <a16:creationId xmlns="" xmlns:a16="http://schemas.microsoft.com/office/drawing/2014/main" id="{00000000-0008-0000-0000-00001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25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47</xdr:row>
      <xdr:rowOff>95250</xdr:rowOff>
    </xdr:from>
    <xdr:to>
      <xdr:col>1</xdr:col>
      <xdr:colOff>711200</xdr:colOff>
      <xdr:row>47</xdr:row>
      <xdr:rowOff>666750</xdr:rowOff>
    </xdr:to>
    <xdr:pic>
      <xdr:nvPicPr>
        <xdr:cNvPr id="543" name="00000001932">
          <a:extLst>
            <a:ext uri="{FF2B5EF4-FFF2-40B4-BE49-F238E27FC236}">
              <a16:creationId xmlns="" xmlns:a16="http://schemas.microsoft.com/office/drawing/2014/main" id="{00000000-0008-0000-0000-00001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33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30</xdr:row>
      <xdr:rowOff>95250</xdr:rowOff>
    </xdr:from>
    <xdr:to>
      <xdr:col>1</xdr:col>
      <xdr:colOff>711200</xdr:colOff>
      <xdr:row>30</xdr:row>
      <xdr:rowOff>666750</xdr:rowOff>
    </xdr:to>
    <xdr:pic>
      <xdr:nvPicPr>
        <xdr:cNvPr id="544" name="00000001931">
          <a:extLst>
            <a:ext uri="{FF2B5EF4-FFF2-40B4-BE49-F238E27FC236}">
              <a16:creationId xmlns="" xmlns:a16="http://schemas.microsoft.com/office/drawing/2014/main" id="{00000000-0008-0000-0000-00002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40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29</xdr:row>
      <xdr:rowOff>95250</xdr:rowOff>
    </xdr:from>
    <xdr:to>
      <xdr:col>1</xdr:col>
      <xdr:colOff>711200</xdr:colOff>
      <xdr:row>29</xdr:row>
      <xdr:rowOff>666750</xdr:rowOff>
    </xdr:to>
    <xdr:pic>
      <xdr:nvPicPr>
        <xdr:cNvPr id="545" name="00000001930">
          <a:extLst>
            <a:ext uri="{FF2B5EF4-FFF2-40B4-BE49-F238E27FC236}">
              <a16:creationId xmlns="" xmlns:a16="http://schemas.microsoft.com/office/drawing/2014/main" id="{00000000-0008-0000-0000-00002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48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39</xdr:row>
      <xdr:rowOff>95250</xdr:rowOff>
    </xdr:from>
    <xdr:to>
      <xdr:col>1</xdr:col>
      <xdr:colOff>711200</xdr:colOff>
      <xdr:row>39</xdr:row>
      <xdr:rowOff>666750</xdr:rowOff>
    </xdr:to>
    <xdr:pic>
      <xdr:nvPicPr>
        <xdr:cNvPr id="546" name="00000001929">
          <a:extLst>
            <a:ext uri="{FF2B5EF4-FFF2-40B4-BE49-F238E27FC236}">
              <a16:creationId xmlns="" xmlns:a16="http://schemas.microsoft.com/office/drawing/2014/main" id="{00000000-0008-0000-0000-00002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55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35</xdr:row>
      <xdr:rowOff>95250</xdr:rowOff>
    </xdr:from>
    <xdr:to>
      <xdr:col>1</xdr:col>
      <xdr:colOff>711200</xdr:colOff>
      <xdr:row>35</xdr:row>
      <xdr:rowOff>666750</xdr:rowOff>
    </xdr:to>
    <xdr:pic>
      <xdr:nvPicPr>
        <xdr:cNvPr id="547" name="00000001928">
          <a:extLst>
            <a:ext uri="{FF2B5EF4-FFF2-40B4-BE49-F238E27FC236}">
              <a16:creationId xmlns="" xmlns:a16="http://schemas.microsoft.com/office/drawing/2014/main" id="{00000000-0008-0000-0000-00002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63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31</xdr:row>
      <xdr:rowOff>95250</xdr:rowOff>
    </xdr:from>
    <xdr:to>
      <xdr:col>1</xdr:col>
      <xdr:colOff>711200</xdr:colOff>
      <xdr:row>31</xdr:row>
      <xdr:rowOff>666750</xdr:rowOff>
    </xdr:to>
    <xdr:pic>
      <xdr:nvPicPr>
        <xdr:cNvPr id="548" name="00000001874">
          <a:extLst>
            <a:ext uri="{FF2B5EF4-FFF2-40B4-BE49-F238E27FC236}">
              <a16:creationId xmlns="" xmlns:a16="http://schemas.microsoft.com/office/drawing/2014/main" id="{00000000-0008-0000-0000-00002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71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188</xdr:row>
      <xdr:rowOff>95250</xdr:rowOff>
    </xdr:from>
    <xdr:to>
      <xdr:col>1</xdr:col>
      <xdr:colOff>711200</xdr:colOff>
      <xdr:row>188</xdr:row>
      <xdr:rowOff>666750</xdr:rowOff>
    </xdr:to>
    <xdr:pic>
      <xdr:nvPicPr>
        <xdr:cNvPr id="549" name="00000001871">
          <a:extLst>
            <a:ext uri="{FF2B5EF4-FFF2-40B4-BE49-F238E27FC236}">
              <a16:creationId xmlns="" xmlns:a16="http://schemas.microsoft.com/office/drawing/2014/main" id="{00000000-0008-0000-0000-00002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78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109</xdr:row>
      <xdr:rowOff>95250</xdr:rowOff>
    </xdr:from>
    <xdr:to>
      <xdr:col>1</xdr:col>
      <xdr:colOff>711200</xdr:colOff>
      <xdr:row>109</xdr:row>
      <xdr:rowOff>666750</xdr:rowOff>
    </xdr:to>
    <xdr:pic>
      <xdr:nvPicPr>
        <xdr:cNvPr id="550" name="00000001823">
          <a:extLst>
            <a:ext uri="{FF2B5EF4-FFF2-40B4-BE49-F238E27FC236}">
              <a16:creationId xmlns="" xmlns:a16="http://schemas.microsoft.com/office/drawing/2014/main" id="{00000000-0008-0000-0000-00002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86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55</xdr:row>
      <xdr:rowOff>95250</xdr:rowOff>
    </xdr:from>
    <xdr:to>
      <xdr:col>1</xdr:col>
      <xdr:colOff>711200</xdr:colOff>
      <xdr:row>55</xdr:row>
      <xdr:rowOff>666750</xdr:rowOff>
    </xdr:to>
    <xdr:pic>
      <xdr:nvPicPr>
        <xdr:cNvPr id="551" name="00000001822">
          <a:extLst>
            <a:ext uri="{FF2B5EF4-FFF2-40B4-BE49-F238E27FC236}">
              <a16:creationId xmlns="" xmlns:a16="http://schemas.microsoft.com/office/drawing/2014/main" id="{00000000-0008-0000-0000-00002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194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52</xdr:row>
      <xdr:rowOff>95250</xdr:rowOff>
    </xdr:from>
    <xdr:to>
      <xdr:col>1</xdr:col>
      <xdr:colOff>711200</xdr:colOff>
      <xdr:row>52</xdr:row>
      <xdr:rowOff>666750</xdr:rowOff>
    </xdr:to>
    <xdr:pic>
      <xdr:nvPicPr>
        <xdr:cNvPr id="552" name="00000001821">
          <a:extLst>
            <a:ext uri="{FF2B5EF4-FFF2-40B4-BE49-F238E27FC236}">
              <a16:creationId xmlns="" xmlns:a16="http://schemas.microsoft.com/office/drawing/2014/main" id="{00000000-0008-0000-0000-00002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01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187</xdr:row>
      <xdr:rowOff>95250</xdr:rowOff>
    </xdr:from>
    <xdr:to>
      <xdr:col>1</xdr:col>
      <xdr:colOff>711200</xdr:colOff>
      <xdr:row>187</xdr:row>
      <xdr:rowOff>666750</xdr:rowOff>
    </xdr:to>
    <xdr:pic>
      <xdr:nvPicPr>
        <xdr:cNvPr id="553" name="00000001819">
          <a:extLst>
            <a:ext uri="{FF2B5EF4-FFF2-40B4-BE49-F238E27FC236}">
              <a16:creationId xmlns="" xmlns:a16="http://schemas.microsoft.com/office/drawing/2014/main" id="{00000000-0008-0000-0000-00002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09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53</xdr:row>
      <xdr:rowOff>95250</xdr:rowOff>
    </xdr:from>
    <xdr:to>
      <xdr:col>1</xdr:col>
      <xdr:colOff>711200</xdr:colOff>
      <xdr:row>53</xdr:row>
      <xdr:rowOff>666750</xdr:rowOff>
    </xdr:to>
    <xdr:pic>
      <xdr:nvPicPr>
        <xdr:cNvPr id="554" name="00000001818">
          <a:extLst>
            <a:ext uri="{FF2B5EF4-FFF2-40B4-BE49-F238E27FC236}">
              <a16:creationId xmlns="" xmlns:a16="http://schemas.microsoft.com/office/drawing/2014/main" id="{00000000-0008-0000-0000-00002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16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94</xdr:row>
      <xdr:rowOff>95250</xdr:rowOff>
    </xdr:from>
    <xdr:to>
      <xdr:col>1</xdr:col>
      <xdr:colOff>711200</xdr:colOff>
      <xdr:row>94</xdr:row>
      <xdr:rowOff>666750</xdr:rowOff>
    </xdr:to>
    <xdr:pic>
      <xdr:nvPicPr>
        <xdr:cNvPr id="555" name="00000001814">
          <a:extLst>
            <a:ext uri="{FF2B5EF4-FFF2-40B4-BE49-F238E27FC236}">
              <a16:creationId xmlns="" xmlns:a16="http://schemas.microsoft.com/office/drawing/2014/main" id="{00000000-0008-0000-0000-00002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24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186</xdr:row>
      <xdr:rowOff>95250</xdr:rowOff>
    </xdr:from>
    <xdr:to>
      <xdr:col>1</xdr:col>
      <xdr:colOff>711200</xdr:colOff>
      <xdr:row>186</xdr:row>
      <xdr:rowOff>666750</xdr:rowOff>
    </xdr:to>
    <xdr:pic>
      <xdr:nvPicPr>
        <xdr:cNvPr id="556" name="00000001813">
          <a:extLst>
            <a:ext uri="{FF2B5EF4-FFF2-40B4-BE49-F238E27FC236}">
              <a16:creationId xmlns="" xmlns:a16="http://schemas.microsoft.com/office/drawing/2014/main" id="{00000000-0008-0000-0000-00002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32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106</xdr:row>
      <xdr:rowOff>95250</xdr:rowOff>
    </xdr:from>
    <xdr:to>
      <xdr:col>1</xdr:col>
      <xdr:colOff>711200</xdr:colOff>
      <xdr:row>106</xdr:row>
      <xdr:rowOff>666750</xdr:rowOff>
    </xdr:to>
    <xdr:pic>
      <xdr:nvPicPr>
        <xdr:cNvPr id="557" name="00000001812">
          <a:extLst>
            <a:ext uri="{FF2B5EF4-FFF2-40B4-BE49-F238E27FC236}">
              <a16:creationId xmlns="" xmlns:a16="http://schemas.microsoft.com/office/drawing/2014/main" id="{00000000-0008-0000-0000-00002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397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95</xdr:row>
      <xdr:rowOff>95250</xdr:rowOff>
    </xdr:from>
    <xdr:to>
      <xdr:col>1</xdr:col>
      <xdr:colOff>711200</xdr:colOff>
      <xdr:row>95</xdr:row>
      <xdr:rowOff>666750</xdr:rowOff>
    </xdr:to>
    <xdr:pic>
      <xdr:nvPicPr>
        <xdr:cNvPr id="558" name="00000001806">
          <a:extLst>
            <a:ext uri="{FF2B5EF4-FFF2-40B4-BE49-F238E27FC236}">
              <a16:creationId xmlns="" xmlns:a16="http://schemas.microsoft.com/office/drawing/2014/main" id="{00000000-0008-0000-0000-00002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473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32</xdr:row>
      <xdr:rowOff>95250</xdr:rowOff>
    </xdr:from>
    <xdr:to>
      <xdr:col>1</xdr:col>
      <xdr:colOff>711200</xdr:colOff>
      <xdr:row>32</xdr:row>
      <xdr:rowOff>666750</xdr:rowOff>
    </xdr:to>
    <xdr:pic>
      <xdr:nvPicPr>
        <xdr:cNvPr id="559" name="00000001805">
          <a:extLst>
            <a:ext uri="{FF2B5EF4-FFF2-40B4-BE49-F238E27FC236}">
              <a16:creationId xmlns="" xmlns:a16="http://schemas.microsoft.com/office/drawing/2014/main" id="{00000000-0008-0000-0000-00002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550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108</xdr:row>
      <xdr:rowOff>95250</xdr:rowOff>
    </xdr:from>
    <xdr:to>
      <xdr:col>1</xdr:col>
      <xdr:colOff>711200</xdr:colOff>
      <xdr:row>108</xdr:row>
      <xdr:rowOff>666750</xdr:rowOff>
    </xdr:to>
    <xdr:pic>
      <xdr:nvPicPr>
        <xdr:cNvPr id="560" name="00000001795">
          <a:extLst>
            <a:ext uri="{FF2B5EF4-FFF2-40B4-BE49-F238E27FC236}">
              <a16:creationId xmlns="" xmlns:a16="http://schemas.microsoft.com/office/drawing/2014/main" id="{00000000-0008-0000-0000-00003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626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111</xdr:row>
      <xdr:rowOff>95250</xdr:rowOff>
    </xdr:from>
    <xdr:to>
      <xdr:col>1</xdr:col>
      <xdr:colOff>711200</xdr:colOff>
      <xdr:row>111</xdr:row>
      <xdr:rowOff>666750</xdr:rowOff>
    </xdr:to>
    <xdr:pic>
      <xdr:nvPicPr>
        <xdr:cNvPr id="561" name="00000001774">
          <a:extLst>
            <a:ext uri="{FF2B5EF4-FFF2-40B4-BE49-F238E27FC236}">
              <a16:creationId xmlns="" xmlns:a16="http://schemas.microsoft.com/office/drawing/2014/main" id="{00000000-0008-0000-0000-00003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702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114</xdr:row>
      <xdr:rowOff>95250</xdr:rowOff>
    </xdr:from>
    <xdr:to>
      <xdr:col>1</xdr:col>
      <xdr:colOff>711200</xdr:colOff>
      <xdr:row>114</xdr:row>
      <xdr:rowOff>666750</xdr:rowOff>
    </xdr:to>
    <xdr:pic>
      <xdr:nvPicPr>
        <xdr:cNvPr id="562" name="00000001708">
          <a:extLst>
            <a:ext uri="{FF2B5EF4-FFF2-40B4-BE49-F238E27FC236}">
              <a16:creationId xmlns="" xmlns:a16="http://schemas.microsoft.com/office/drawing/2014/main" id="{00000000-0008-0000-0000-00003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778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113</xdr:row>
      <xdr:rowOff>95250</xdr:rowOff>
    </xdr:from>
    <xdr:to>
      <xdr:col>1</xdr:col>
      <xdr:colOff>711200</xdr:colOff>
      <xdr:row>113</xdr:row>
      <xdr:rowOff>666750</xdr:rowOff>
    </xdr:to>
    <xdr:pic>
      <xdr:nvPicPr>
        <xdr:cNvPr id="563" name="00000001707">
          <a:extLst>
            <a:ext uri="{FF2B5EF4-FFF2-40B4-BE49-F238E27FC236}">
              <a16:creationId xmlns="" xmlns:a16="http://schemas.microsoft.com/office/drawing/2014/main" id="{00000000-0008-0000-0000-00003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854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261</xdr:row>
      <xdr:rowOff>95250</xdr:rowOff>
    </xdr:from>
    <xdr:to>
      <xdr:col>1</xdr:col>
      <xdr:colOff>711200</xdr:colOff>
      <xdr:row>261</xdr:row>
      <xdr:rowOff>666750</xdr:rowOff>
    </xdr:to>
    <xdr:pic>
      <xdr:nvPicPr>
        <xdr:cNvPr id="564" name="00000001241">
          <a:extLst>
            <a:ext uri="{FF2B5EF4-FFF2-40B4-BE49-F238E27FC236}">
              <a16:creationId xmlns="" xmlns:a16="http://schemas.microsoft.com/office/drawing/2014/main" id="{00000000-0008-0000-0000-00003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2931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258</xdr:row>
      <xdr:rowOff>95250</xdr:rowOff>
    </xdr:from>
    <xdr:to>
      <xdr:col>1</xdr:col>
      <xdr:colOff>711200</xdr:colOff>
      <xdr:row>258</xdr:row>
      <xdr:rowOff>666750</xdr:rowOff>
    </xdr:to>
    <xdr:pic>
      <xdr:nvPicPr>
        <xdr:cNvPr id="565" name="00000004784">
          <a:extLst>
            <a:ext uri="{FF2B5EF4-FFF2-40B4-BE49-F238E27FC236}">
              <a16:creationId xmlns="" xmlns:a16="http://schemas.microsoft.com/office/drawing/2014/main" id="{00000000-0008-0000-0000-00003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007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90</xdr:row>
      <xdr:rowOff>95250</xdr:rowOff>
    </xdr:from>
    <xdr:to>
      <xdr:col>1</xdr:col>
      <xdr:colOff>711200</xdr:colOff>
      <xdr:row>90</xdr:row>
      <xdr:rowOff>666750</xdr:rowOff>
    </xdr:to>
    <xdr:pic>
      <xdr:nvPicPr>
        <xdr:cNvPr id="566" name="00000004594">
          <a:extLst>
            <a:ext uri="{FF2B5EF4-FFF2-40B4-BE49-F238E27FC236}">
              <a16:creationId xmlns="" xmlns:a16="http://schemas.microsoft.com/office/drawing/2014/main" id="{00000000-0008-0000-0000-00003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083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</xdr:row>
      <xdr:rowOff>95250</xdr:rowOff>
    </xdr:from>
    <xdr:to>
      <xdr:col>1</xdr:col>
      <xdr:colOff>711200</xdr:colOff>
      <xdr:row>26</xdr:row>
      <xdr:rowOff>666750</xdr:rowOff>
    </xdr:to>
    <xdr:pic>
      <xdr:nvPicPr>
        <xdr:cNvPr id="567" name="00000004593">
          <a:extLst>
            <a:ext uri="{FF2B5EF4-FFF2-40B4-BE49-F238E27FC236}">
              <a16:creationId xmlns="" xmlns:a16="http://schemas.microsoft.com/office/drawing/2014/main" id="{00000000-0008-0000-0000-00003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159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184</xdr:row>
      <xdr:rowOff>95250</xdr:rowOff>
    </xdr:from>
    <xdr:to>
      <xdr:col>1</xdr:col>
      <xdr:colOff>711200</xdr:colOff>
      <xdr:row>184</xdr:row>
      <xdr:rowOff>666750</xdr:rowOff>
    </xdr:to>
    <xdr:pic>
      <xdr:nvPicPr>
        <xdr:cNvPr id="568" name="00000004592">
          <a:extLst>
            <a:ext uri="{FF2B5EF4-FFF2-40B4-BE49-F238E27FC236}">
              <a16:creationId xmlns="" xmlns:a16="http://schemas.microsoft.com/office/drawing/2014/main" id="{00000000-0008-0000-0000-00003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235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84</xdr:row>
      <xdr:rowOff>95250</xdr:rowOff>
    </xdr:from>
    <xdr:to>
      <xdr:col>1</xdr:col>
      <xdr:colOff>711200</xdr:colOff>
      <xdr:row>84</xdr:row>
      <xdr:rowOff>666750</xdr:rowOff>
    </xdr:to>
    <xdr:pic>
      <xdr:nvPicPr>
        <xdr:cNvPr id="569" name="00000004591">
          <a:extLst>
            <a:ext uri="{FF2B5EF4-FFF2-40B4-BE49-F238E27FC236}">
              <a16:creationId xmlns="" xmlns:a16="http://schemas.microsoft.com/office/drawing/2014/main" id="{00000000-0008-0000-0000-00003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312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181</xdr:row>
      <xdr:rowOff>95250</xdr:rowOff>
    </xdr:from>
    <xdr:to>
      <xdr:col>1</xdr:col>
      <xdr:colOff>711200</xdr:colOff>
      <xdr:row>181</xdr:row>
      <xdr:rowOff>666750</xdr:rowOff>
    </xdr:to>
    <xdr:pic>
      <xdr:nvPicPr>
        <xdr:cNvPr id="570" name="00000004590">
          <a:extLst>
            <a:ext uri="{FF2B5EF4-FFF2-40B4-BE49-F238E27FC236}">
              <a16:creationId xmlns="" xmlns:a16="http://schemas.microsoft.com/office/drawing/2014/main" id="{00000000-0008-0000-0000-00003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388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180</xdr:row>
      <xdr:rowOff>95250</xdr:rowOff>
    </xdr:from>
    <xdr:to>
      <xdr:col>1</xdr:col>
      <xdr:colOff>711200</xdr:colOff>
      <xdr:row>180</xdr:row>
      <xdr:rowOff>666750</xdr:rowOff>
    </xdr:to>
    <xdr:pic>
      <xdr:nvPicPr>
        <xdr:cNvPr id="571" name="00000004589">
          <a:extLst>
            <a:ext uri="{FF2B5EF4-FFF2-40B4-BE49-F238E27FC236}">
              <a16:creationId xmlns="" xmlns:a16="http://schemas.microsoft.com/office/drawing/2014/main" id="{00000000-0008-0000-0000-00003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464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</xdr:row>
      <xdr:rowOff>95250</xdr:rowOff>
    </xdr:from>
    <xdr:to>
      <xdr:col>1</xdr:col>
      <xdr:colOff>711200</xdr:colOff>
      <xdr:row>19</xdr:row>
      <xdr:rowOff>666750</xdr:rowOff>
    </xdr:to>
    <xdr:pic>
      <xdr:nvPicPr>
        <xdr:cNvPr id="572" name="00000004588">
          <a:extLst>
            <a:ext uri="{FF2B5EF4-FFF2-40B4-BE49-F238E27FC236}">
              <a16:creationId xmlns="" xmlns:a16="http://schemas.microsoft.com/office/drawing/2014/main" id="{00000000-0008-0000-0000-00003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540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170</xdr:row>
      <xdr:rowOff>95250</xdr:rowOff>
    </xdr:from>
    <xdr:to>
      <xdr:col>1</xdr:col>
      <xdr:colOff>711200</xdr:colOff>
      <xdr:row>170</xdr:row>
      <xdr:rowOff>666750</xdr:rowOff>
    </xdr:to>
    <xdr:pic>
      <xdr:nvPicPr>
        <xdr:cNvPr id="573" name="00000004587">
          <a:extLst>
            <a:ext uri="{FF2B5EF4-FFF2-40B4-BE49-F238E27FC236}">
              <a16:creationId xmlns="" xmlns:a16="http://schemas.microsoft.com/office/drawing/2014/main" id="{00000000-0008-0000-0000-00003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616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169</xdr:row>
      <xdr:rowOff>95250</xdr:rowOff>
    </xdr:from>
    <xdr:to>
      <xdr:col>1</xdr:col>
      <xdr:colOff>711200</xdr:colOff>
      <xdr:row>169</xdr:row>
      <xdr:rowOff>666750</xdr:rowOff>
    </xdr:to>
    <xdr:pic>
      <xdr:nvPicPr>
        <xdr:cNvPr id="574" name="00000004586">
          <a:extLst>
            <a:ext uri="{FF2B5EF4-FFF2-40B4-BE49-F238E27FC236}">
              <a16:creationId xmlns="" xmlns:a16="http://schemas.microsoft.com/office/drawing/2014/main" id="{00000000-0008-0000-0000-00003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693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116</xdr:row>
      <xdr:rowOff>95250</xdr:rowOff>
    </xdr:from>
    <xdr:to>
      <xdr:col>1</xdr:col>
      <xdr:colOff>711200</xdr:colOff>
      <xdr:row>116</xdr:row>
      <xdr:rowOff>666750</xdr:rowOff>
    </xdr:to>
    <xdr:pic>
      <xdr:nvPicPr>
        <xdr:cNvPr id="575" name="00000001976">
          <a:extLst>
            <a:ext uri="{FF2B5EF4-FFF2-40B4-BE49-F238E27FC236}">
              <a16:creationId xmlns="" xmlns:a16="http://schemas.microsoft.com/office/drawing/2014/main" id="{00000000-0008-0000-0000-00003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769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195</xdr:row>
      <xdr:rowOff>95250</xdr:rowOff>
    </xdr:from>
    <xdr:to>
      <xdr:col>1</xdr:col>
      <xdr:colOff>711200</xdr:colOff>
      <xdr:row>195</xdr:row>
      <xdr:rowOff>666750</xdr:rowOff>
    </xdr:to>
    <xdr:pic>
      <xdr:nvPicPr>
        <xdr:cNvPr id="576" name="00000001970">
          <a:extLst>
            <a:ext uri="{FF2B5EF4-FFF2-40B4-BE49-F238E27FC236}">
              <a16:creationId xmlns="" xmlns:a16="http://schemas.microsoft.com/office/drawing/2014/main" id="{00000000-0008-0000-0000-00004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845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196</xdr:row>
      <xdr:rowOff>95250</xdr:rowOff>
    </xdr:from>
    <xdr:to>
      <xdr:col>1</xdr:col>
      <xdr:colOff>711200</xdr:colOff>
      <xdr:row>196</xdr:row>
      <xdr:rowOff>666750</xdr:rowOff>
    </xdr:to>
    <xdr:pic>
      <xdr:nvPicPr>
        <xdr:cNvPr id="577" name="00000001969">
          <a:extLst>
            <a:ext uri="{FF2B5EF4-FFF2-40B4-BE49-F238E27FC236}">
              <a16:creationId xmlns="" xmlns:a16="http://schemas.microsoft.com/office/drawing/2014/main" id="{00000000-0008-0000-0000-00004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921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194</xdr:row>
      <xdr:rowOff>95250</xdr:rowOff>
    </xdr:from>
    <xdr:to>
      <xdr:col>1</xdr:col>
      <xdr:colOff>711200</xdr:colOff>
      <xdr:row>194</xdr:row>
      <xdr:rowOff>666750</xdr:rowOff>
    </xdr:to>
    <xdr:pic>
      <xdr:nvPicPr>
        <xdr:cNvPr id="578" name="00000001968">
          <a:extLst>
            <a:ext uri="{FF2B5EF4-FFF2-40B4-BE49-F238E27FC236}">
              <a16:creationId xmlns="" xmlns:a16="http://schemas.microsoft.com/office/drawing/2014/main" id="{00000000-0008-0000-0000-00004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3997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200</xdr:row>
      <xdr:rowOff>95250</xdr:rowOff>
    </xdr:from>
    <xdr:to>
      <xdr:col>1</xdr:col>
      <xdr:colOff>711200</xdr:colOff>
      <xdr:row>200</xdr:row>
      <xdr:rowOff>666750</xdr:rowOff>
    </xdr:to>
    <xdr:pic>
      <xdr:nvPicPr>
        <xdr:cNvPr id="579" name="00000001967">
          <a:extLst>
            <a:ext uri="{FF2B5EF4-FFF2-40B4-BE49-F238E27FC236}">
              <a16:creationId xmlns="" xmlns:a16="http://schemas.microsoft.com/office/drawing/2014/main" id="{00000000-0008-0000-0000-00004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074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201</xdr:row>
      <xdr:rowOff>95250</xdr:rowOff>
    </xdr:from>
    <xdr:to>
      <xdr:col>1</xdr:col>
      <xdr:colOff>711200</xdr:colOff>
      <xdr:row>201</xdr:row>
      <xdr:rowOff>666750</xdr:rowOff>
    </xdr:to>
    <xdr:pic>
      <xdr:nvPicPr>
        <xdr:cNvPr id="580" name="00000001966">
          <a:extLst>
            <a:ext uri="{FF2B5EF4-FFF2-40B4-BE49-F238E27FC236}">
              <a16:creationId xmlns="" xmlns:a16="http://schemas.microsoft.com/office/drawing/2014/main" id="{00000000-0008-0000-0000-00004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150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199</xdr:row>
      <xdr:rowOff>95250</xdr:rowOff>
    </xdr:from>
    <xdr:to>
      <xdr:col>1</xdr:col>
      <xdr:colOff>711200</xdr:colOff>
      <xdr:row>199</xdr:row>
      <xdr:rowOff>666750</xdr:rowOff>
    </xdr:to>
    <xdr:pic>
      <xdr:nvPicPr>
        <xdr:cNvPr id="581" name="00000001965">
          <a:extLst>
            <a:ext uri="{FF2B5EF4-FFF2-40B4-BE49-F238E27FC236}">
              <a16:creationId xmlns="" xmlns:a16="http://schemas.microsoft.com/office/drawing/2014/main" id="{00000000-0008-0000-0000-00004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226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204</xdr:row>
      <xdr:rowOff>95250</xdr:rowOff>
    </xdr:from>
    <xdr:to>
      <xdr:col>1</xdr:col>
      <xdr:colOff>711200</xdr:colOff>
      <xdr:row>204</xdr:row>
      <xdr:rowOff>666750</xdr:rowOff>
    </xdr:to>
    <xdr:pic>
      <xdr:nvPicPr>
        <xdr:cNvPr id="582" name="00000001964">
          <a:extLst>
            <a:ext uri="{FF2B5EF4-FFF2-40B4-BE49-F238E27FC236}">
              <a16:creationId xmlns="" xmlns:a16="http://schemas.microsoft.com/office/drawing/2014/main" id="{00000000-0008-0000-0000-00004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302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205</xdr:row>
      <xdr:rowOff>95250</xdr:rowOff>
    </xdr:from>
    <xdr:to>
      <xdr:col>1</xdr:col>
      <xdr:colOff>711200</xdr:colOff>
      <xdr:row>205</xdr:row>
      <xdr:rowOff>666750</xdr:rowOff>
    </xdr:to>
    <xdr:pic>
      <xdr:nvPicPr>
        <xdr:cNvPr id="583" name="00000001963">
          <a:extLst>
            <a:ext uri="{FF2B5EF4-FFF2-40B4-BE49-F238E27FC236}">
              <a16:creationId xmlns="" xmlns:a16="http://schemas.microsoft.com/office/drawing/2014/main" id="{00000000-0008-0000-0000-00004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378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203</xdr:row>
      <xdr:rowOff>95250</xdr:rowOff>
    </xdr:from>
    <xdr:to>
      <xdr:col>1</xdr:col>
      <xdr:colOff>711200</xdr:colOff>
      <xdr:row>203</xdr:row>
      <xdr:rowOff>666750</xdr:rowOff>
    </xdr:to>
    <xdr:pic>
      <xdr:nvPicPr>
        <xdr:cNvPr id="584" name="00000001962">
          <a:extLst>
            <a:ext uri="{FF2B5EF4-FFF2-40B4-BE49-F238E27FC236}">
              <a16:creationId xmlns="" xmlns:a16="http://schemas.microsoft.com/office/drawing/2014/main" id="{00000000-0008-0000-0000-00004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455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189</xdr:row>
      <xdr:rowOff>95250</xdr:rowOff>
    </xdr:from>
    <xdr:to>
      <xdr:col>1</xdr:col>
      <xdr:colOff>711200</xdr:colOff>
      <xdr:row>189</xdr:row>
      <xdr:rowOff>666750</xdr:rowOff>
    </xdr:to>
    <xdr:pic>
      <xdr:nvPicPr>
        <xdr:cNvPr id="585" name="00000001961">
          <a:extLst>
            <a:ext uri="{FF2B5EF4-FFF2-40B4-BE49-F238E27FC236}">
              <a16:creationId xmlns="" xmlns:a16="http://schemas.microsoft.com/office/drawing/2014/main" id="{00000000-0008-0000-0000-00004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531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34</xdr:row>
      <xdr:rowOff>95250</xdr:rowOff>
    </xdr:from>
    <xdr:to>
      <xdr:col>1</xdr:col>
      <xdr:colOff>711200</xdr:colOff>
      <xdr:row>34</xdr:row>
      <xdr:rowOff>666750</xdr:rowOff>
    </xdr:to>
    <xdr:pic>
      <xdr:nvPicPr>
        <xdr:cNvPr id="586" name="00000001960">
          <a:extLst>
            <a:ext uri="{FF2B5EF4-FFF2-40B4-BE49-F238E27FC236}">
              <a16:creationId xmlns="" xmlns:a16="http://schemas.microsoft.com/office/drawing/2014/main" id="{00000000-0008-0000-0000-00004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607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44</xdr:row>
      <xdr:rowOff>95250</xdr:rowOff>
    </xdr:from>
    <xdr:to>
      <xdr:col>1</xdr:col>
      <xdr:colOff>711200</xdr:colOff>
      <xdr:row>44</xdr:row>
      <xdr:rowOff>666750</xdr:rowOff>
    </xdr:to>
    <xdr:pic>
      <xdr:nvPicPr>
        <xdr:cNvPr id="587" name="00000001959">
          <a:extLst>
            <a:ext uri="{FF2B5EF4-FFF2-40B4-BE49-F238E27FC236}">
              <a16:creationId xmlns="" xmlns:a16="http://schemas.microsoft.com/office/drawing/2014/main" id="{00000000-0008-0000-0000-00004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683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193</xdr:row>
      <xdr:rowOff>95250</xdr:rowOff>
    </xdr:from>
    <xdr:to>
      <xdr:col>1</xdr:col>
      <xdr:colOff>711200</xdr:colOff>
      <xdr:row>193</xdr:row>
      <xdr:rowOff>666750</xdr:rowOff>
    </xdr:to>
    <xdr:pic>
      <xdr:nvPicPr>
        <xdr:cNvPr id="588" name="00000001958">
          <a:extLst>
            <a:ext uri="{FF2B5EF4-FFF2-40B4-BE49-F238E27FC236}">
              <a16:creationId xmlns="" xmlns:a16="http://schemas.microsoft.com/office/drawing/2014/main" id="{00000000-0008-0000-0000-00004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759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33</xdr:row>
      <xdr:rowOff>95250</xdr:rowOff>
    </xdr:from>
    <xdr:to>
      <xdr:col>1</xdr:col>
      <xdr:colOff>711200</xdr:colOff>
      <xdr:row>33</xdr:row>
      <xdr:rowOff>666750</xdr:rowOff>
    </xdr:to>
    <xdr:pic>
      <xdr:nvPicPr>
        <xdr:cNvPr id="589" name="00000001957">
          <a:extLst>
            <a:ext uri="{FF2B5EF4-FFF2-40B4-BE49-F238E27FC236}">
              <a16:creationId xmlns="" xmlns:a16="http://schemas.microsoft.com/office/drawing/2014/main" id="{00000000-0008-0000-0000-00004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836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43</xdr:row>
      <xdr:rowOff>95250</xdr:rowOff>
    </xdr:from>
    <xdr:to>
      <xdr:col>1</xdr:col>
      <xdr:colOff>711200</xdr:colOff>
      <xdr:row>43</xdr:row>
      <xdr:rowOff>666750</xdr:rowOff>
    </xdr:to>
    <xdr:pic>
      <xdr:nvPicPr>
        <xdr:cNvPr id="590" name="00000001956">
          <a:extLst>
            <a:ext uri="{FF2B5EF4-FFF2-40B4-BE49-F238E27FC236}">
              <a16:creationId xmlns="" xmlns:a16="http://schemas.microsoft.com/office/drawing/2014/main" id="{00000000-0008-0000-0000-00004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912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42</xdr:row>
      <xdr:rowOff>95250</xdr:rowOff>
    </xdr:from>
    <xdr:to>
      <xdr:col>1</xdr:col>
      <xdr:colOff>711200</xdr:colOff>
      <xdr:row>42</xdr:row>
      <xdr:rowOff>666750</xdr:rowOff>
    </xdr:to>
    <xdr:pic>
      <xdr:nvPicPr>
        <xdr:cNvPr id="591" name="00000001955">
          <a:extLst>
            <a:ext uri="{FF2B5EF4-FFF2-40B4-BE49-F238E27FC236}">
              <a16:creationId xmlns="" xmlns:a16="http://schemas.microsoft.com/office/drawing/2014/main" id="{00000000-0008-0000-0000-00004F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4988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41</xdr:row>
      <xdr:rowOff>95250</xdr:rowOff>
    </xdr:from>
    <xdr:to>
      <xdr:col>1</xdr:col>
      <xdr:colOff>711200</xdr:colOff>
      <xdr:row>41</xdr:row>
      <xdr:rowOff>666750</xdr:rowOff>
    </xdr:to>
    <xdr:pic>
      <xdr:nvPicPr>
        <xdr:cNvPr id="592" name="00000001954">
          <a:extLst>
            <a:ext uri="{FF2B5EF4-FFF2-40B4-BE49-F238E27FC236}">
              <a16:creationId xmlns="" xmlns:a16="http://schemas.microsoft.com/office/drawing/2014/main" id="{00000000-0008-0000-0000-000050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064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192</xdr:row>
      <xdr:rowOff>95250</xdr:rowOff>
    </xdr:from>
    <xdr:to>
      <xdr:col>1</xdr:col>
      <xdr:colOff>711200</xdr:colOff>
      <xdr:row>192</xdr:row>
      <xdr:rowOff>666750</xdr:rowOff>
    </xdr:to>
    <xdr:pic>
      <xdr:nvPicPr>
        <xdr:cNvPr id="593" name="00000001953">
          <a:extLst>
            <a:ext uri="{FF2B5EF4-FFF2-40B4-BE49-F238E27FC236}">
              <a16:creationId xmlns="" xmlns:a16="http://schemas.microsoft.com/office/drawing/2014/main" id="{00000000-0008-0000-0000-000051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140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191</xdr:row>
      <xdr:rowOff>95250</xdr:rowOff>
    </xdr:from>
    <xdr:to>
      <xdr:col>1</xdr:col>
      <xdr:colOff>711200</xdr:colOff>
      <xdr:row>191</xdr:row>
      <xdr:rowOff>666750</xdr:rowOff>
    </xdr:to>
    <xdr:pic>
      <xdr:nvPicPr>
        <xdr:cNvPr id="594" name="00000001952">
          <a:extLst>
            <a:ext uri="{FF2B5EF4-FFF2-40B4-BE49-F238E27FC236}">
              <a16:creationId xmlns="" xmlns:a16="http://schemas.microsoft.com/office/drawing/2014/main" id="{00000000-0008-0000-0000-000052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217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190</xdr:row>
      <xdr:rowOff>95250</xdr:rowOff>
    </xdr:from>
    <xdr:to>
      <xdr:col>1</xdr:col>
      <xdr:colOff>711200</xdr:colOff>
      <xdr:row>190</xdr:row>
      <xdr:rowOff>666750</xdr:rowOff>
    </xdr:to>
    <xdr:pic>
      <xdr:nvPicPr>
        <xdr:cNvPr id="595" name="00000001951">
          <a:extLst>
            <a:ext uri="{FF2B5EF4-FFF2-40B4-BE49-F238E27FC236}">
              <a16:creationId xmlns="" xmlns:a16="http://schemas.microsoft.com/office/drawing/2014/main" id="{00000000-0008-0000-0000-000053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293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96</xdr:row>
      <xdr:rowOff>95250</xdr:rowOff>
    </xdr:from>
    <xdr:to>
      <xdr:col>1</xdr:col>
      <xdr:colOff>711200</xdr:colOff>
      <xdr:row>96</xdr:row>
      <xdr:rowOff>666750</xdr:rowOff>
    </xdr:to>
    <xdr:pic>
      <xdr:nvPicPr>
        <xdr:cNvPr id="596" name="00000001949">
          <a:extLst>
            <a:ext uri="{FF2B5EF4-FFF2-40B4-BE49-F238E27FC236}">
              <a16:creationId xmlns="" xmlns:a16="http://schemas.microsoft.com/office/drawing/2014/main" id="{00000000-0008-0000-0000-000054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369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99</xdr:row>
      <xdr:rowOff>95250</xdr:rowOff>
    </xdr:from>
    <xdr:to>
      <xdr:col>1</xdr:col>
      <xdr:colOff>711200</xdr:colOff>
      <xdr:row>99</xdr:row>
      <xdr:rowOff>666750</xdr:rowOff>
    </xdr:to>
    <xdr:pic>
      <xdr:nvPicPr>
        <xdr:cNvPr id="597" name="00000001948">
          <a:extLst>
            <a:ext uri="{FF2B5EF4-FFF2-40B4-BE49-F238E27FC236}">
              <a16:creationId xmlns="" xmlns:a16="http://schemas.microsoft.com/office/drawing/2014/main" id="{00000000-0008-0000-0000-000055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445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98</xdr:row>
      <xdr:rowOff>95250</xdr:rowOff>
    </xdr:from>
    <xdr:to>
      <xdr:col>1</xdr:col>
      <xdr:colOff>711200</xdr:colOff>
      <xdr:row>98</xdr:row>
      <xdr:rowOff>666750</xdr:rowOff>
    </xdr:to>
    <xdr:pic>
      <xdr:nvPicPr>
        <xdr:cNvPr id="598" name="00000001947">
          <a:extLst>
            <a:ext uri="{FF2B5EF4-FFF2-40B4-BE49-F238E27FC236}">
              <a16:creationId xmlns="" xmlns:a16="http://schemas.microsoft.com/office/drawing/2014/main" id="{00000000-0008-0000-0000-000056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521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102</xdr:row>
      <xdr:rowOff>95250</xdr:rowOff>
    </xdr:from>
    <xdr:to>
      <xdr:col>1</xdr:col>
      <xdr:colOff>711200</xdr:colOff>
      <xdr:row>102</xdr:row>
      <xdr:rowOff>666750</xdr:rowOff>
    </xdr:to>
    <xdr:pic>
      <xdr:nvPicPr>
        <xdr:cNvPr id="599" name="00000001946">
          <a:extLst>
            <a:ext uri="{FF2B5EF4-FFF2-40B4-BE49-F238E27FC236}">
              <a16:creationId xmlns="" xmlns:a16="http://schemas.microsoft.com/office/drawing/2014/main" id="{00000000-0008-0000-0000-000057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598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101</xdr:row>
      <xdr:rowOff>95250</xdr:rowOff>
    </xdr:from>
    <xdr:to>
      <xdr:col>1</xdr:col>
      <xdr:colOff>711200</xdr:colOff>
      <xdr:row>101</xdr:row>
      <xdr:rowOff>666750</xdr:rowOff>
    </xdr:to>
    <xdr:pic>
      <xdr:nvPicPr>
        <xdr:cNvPr id="600" name="00000001945">
          <a:extLst>
            <a:ext uri="{FF2B5EF4-FFF2-40B4-BE49-F238E27FC236}">
              <a16:creationId xmlns="" xmlns:a16="http://schemas.microsoft.com/office/drawing/2014/main" id="{00000000-0008-0000-0000-000058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674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263</xdr:row>
      <xdr:rowOff>95250</xdr:rowOff>
    </xdr:from>
    <xdr:to>
      <xdr:col>1</xdr:col>
      <xdr:colOff>711200</xdr:colOff>
      <xdr:row>263</xdr:row>
      <xdr:rowOff>666750</xdr:rowOff>
    </xdr:to>
    <xdr:pic>
      <xdr:nvPicPr>
        <xdr:cNvPr id="601" name="00000001943">
          <a:extLst>
            <a:ext uri="{FF2B5EF4-FFF2-40B4-BE49-F238E27FC236}">
              <a16:creationId xmlns="" xmlns:a16="http://schemas.microsoft.com/office/drawing/2014/main" id="{00000000-0008-0000-0000-000059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750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48</xdr:row>
      <xdr:rowOff>95250</xdr:rowOff>
    </xdr:from>
    <xdr:to>
      <xdr:col>1</xdr:col>
      <xdr:colOff>711200</xdr:colOff>
      <xdr:row>48</xdr:row>
      <xdr:rowOff>666750</xdr:rowOff>
    </xdr:to>
    <xdr:pic>
      <xdr:nvPicPr>
        <xdr:cNvPr id="602" name="00000001942">
          <a:extLst>
            <a:ext uri="{FF2B5EF4-FFF2-40B4-BE49-F238E27FC236}">
              <a16:creationId xmlns="" xmlns:a16="http://schemas.microsoft.com/office/drawing/2014/main" id="{00000000-0008-0000-0000-00005A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8266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260</xdr:row>
      <xdr:rowOff>95250</xdr:rowOff>
    </xdr:from>
    <xdr:to>
      <xdr:col>1</xdr:col>
      <xdr:colOff>711200</xdr:colOff>
      <xdr:row>260</xdr:row>
      <xdr:rowOff>666750</xdr:rowOff>
    </xdr:to>
    <xdr:pic>
      <xdr:nvPicPr>
        <xdr:cNvPr id="603" name="00000001938">
          <a:extLst>
            <a:ext uri="{FF2B5EF4-FFF2-40B4-BE49-F238E27FC236}">
              <a16:creationId xmlns="" xmlns:a16="http://schemas.microsoft.com/office/drawing/2014/main" id="{00000000-0008-0000-0000-00005B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9028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262</xdr:row>
      <xdr:rowOff>95250</xdr:rowOff>
    </xdr:from>
    <xdr:to>
      <xdr:col>1</xdr:col>
      <xdr:colOff>711200</xdr:colOff>
      <xdr:row>262</xdr:row>
      <xdr:rowOff>666750</xdr:rowOff>
    </xdr:to>
    <xdr:pic>
      <xdr:nvPicPr>
        <xdr:cNvPr id="604" name="00000001937">
          <a:extLst>
            <a:ext uri="{FF2B5EF4-FFF2-40B4-BE49-F238E27FC236}">
              <a16:creationId xmlns="" xmlns:a16="http://schemas.microsoft.com/office/drawing/2014/main" id="{00000000-0008-0000-0000-00005C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59790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46</xdr:row>
      <xdr:rowOff>95250</xdr:rowOff>
    </xdr:from>
    <xdr:to>
      <xdr:col>1</xdr:col>
      <xdr:colOff>711200</xdr:colOff>
      <xdr:row>46</xdr:row>
      <xdr:rowOff>666750</xdr:rowOff>
    </xdr:to>
    <xdr:pic>
      <xdr:nvPicPr>
        <xdr:cNvPr id="605" name="00000001935">
          <a:extLst>
            <a:ext uri="{FF2B5EF4-FFF2-40B4-BE49-F238E27FC236}">
              <a16:creationId xmlns="" xmlns:a16="http://schemas.microsoft.com/office/drawing/2014/main" id="{00000000-0008-0000-0000-00005D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60552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50</xdr:row>
      <xdr:rowOff>95250</xdr:rowOff>
    </xdr:from>
    <xdr:to>
      <xdr:col>1</xdr:col>
      <xdr:colOff>711200</xdr:colOff>
      <xdr:row>50</xdr:row>
      <xdr:rowOff>666750</xdr:rowOff>
    </xdr:to>
    <xdr:pic>
      <xdr:nvPicPr>
        <xdr:cNvPr id="606" name="00000001933">
          <a:extLst>
            <a:ext uri="{FF2B5EF4-FFF2-40B4-BE49-F238E27FC236}">
              <a16:creationId xmlns="" xmlns:a16="http://schemas.microsoft.com/office/drawing/2014/main" id="{00000000-0008-0000-0000-00005E02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" y="461314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3</xdr:col>
      <xdr:colOff>784844</xdr:colOff>
      <xdr:row>1</xdr:row>
      <xdr:rowOff>20958</xdr:rowOff>
    </xdr:from>
    <xdr:to>
      <xdr:col>3</xdr:col>
      <xdr:colOff>4004310</xdr:colOff>
      <xdr:row>5</xdr:row>
      <xdr:rowOff>445770</xdr:rowOff>
    </xdr:to>
    <xdr:sp macro="" textlink="">
      <xdr:nvSpPr>
        <xdr:cNvPr id="607" name="Text Box 5608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SpPr txBox="1">
          <a:spLocks noChangeArrowheads="1"/>
        </xdr:cNvSpPr>
      </xdr:nvSpPr>
      <xdr:spPr bwMode="auto">
        <a:xfrm flipH="1">
          <a:off x="3368024" y="43818"/>
          <a:ext cx="3219466" cy="1925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r>
            <a:rPr lang="ru-RU" sz="1100" b="1">
              <a:effectLst/>
              <a:latin typeface="+mn-lt"/>
              <a:ea typeface="+mn-ea"/>
              <a:cs typeface="+mn-cs"/>
            </a:rPr>
            <a:t>ТОО «Системы безопасности «Никор»                         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БИН 060240016425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ИИК KZ688562203117256619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в АО «Банк ЦентрКредит» БИК KCJBKZKX 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150007 , г.Петропавловск , ул.С.Муканова , 54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тел/факс  8(7152) 53-15-55 , 53-12-22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ru-RU" sz="1100" b="1">
              <a:effectLst/>
              <a:latin typeface="+mn-lt"/>
              <a:ea typeface="+mn-ea"/>
              <a:cs typeface="+mn-cs"/>
            </a:rPr>
            <a:t>сайт: </a:t>
          </a:r>
          <a:r>
            <a:rPr lang="en-US" sz="1100" b="1">
              <a:effectLst/>
              <a:latin typeface="+mn-lt"/>
              <a:ea typeface="+mn-ea"/>
              <a:cs typeface="+mn-cs"/>
            </a:rPr>
            <a:t>nikor</a:t>
          </a:r>
          <a:r>
            <a:rPr lang="ru-RU" sz="1100" b="1">
              <a:effectLst/>
              <a:latin typeface="+mn-lt"/>
              <a:ea typeface="+mn-ea"/>
              <a:cs typeface="+mn-cs"/>
            </a:rPr>
            <a:t>.</a:t>
          </a:r>
          <a:r>
            <a:rPr lang="en-US" sz="1100" b="1">
              <a:effectLst/>
              <a:latin typeface="+mn-lt"/>
              <a:ea typeface="+mn-ea"/>
              <a:cs typeface="+mn-cs"/>
            </a:rPr>
            <a:t>kz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r>
            <a:rPr lang="en-US" sz="1100" b="1">
              <a:effectLst/>
              <a:latin typeface="+mn-lt"/>
              <a:ea typeface="+mn-ea"/>
              <a:cs typeface="+mn-cs"/>
            </a:rPr>
            <a:t>e-mail :     sb_nikor@mail.ru, info@nikor.kz</a:t>
          </a:r>
          <a:endParaRPr lang="ru-RU" sz="1100">
            <a:effectLst/>
            <a:latin typeface="+mn-lt"/>
            <a:ea typeface="+mn-ea"/>
            <a:cs typeface="+mn-cs"/>
          </a:endParaRPr>
        </a:p>
        <a:p>
          <a:pPr marL="0" marR="0" indent="0" algn="ctr" defTabSz="914400" rtl="1" eaLnBrk="1" fontAlgn="auto" latinLnBrk="0" hangingPunct="1">
            <a:lnSpc>
              <a:spcPts val="9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ru-RU" sz="1000"/>
        </a:p>
        <a:p>
          <a:pPr algn="ctr" rtl="1">
            <a:lnSpc>
              <a:spcPts val="700"/>
            </a:lnSpc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 Cyr"/>
            </a:rPr>
            <a:t>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2"/>
  <sheetViews>
    <sheetView tabSelected="1" workbookViewId="0">
      <selection activeCell="D9" sqref="D9"/>
    </sheetView>
  </sheetViews>
  <sheetFormatPr defaultRowHeight="14.4" x14ac:dyDescent="0.3"/>
  <cols>
    <col min="1" max="3" width="12.5546875" style="20" customWidth="1"/>
    <col min="4" max="4" width="100.5546875" style="20" customWidth="1"/>
    <col min="5" max="5" width="10.5546875" style="12" hidden="1" customWidth="1"/>
    <col min="6" max="7" width="10.5546875" style="12" customWidth="1"/>
  </cols>
  <sheetData>
    <row r="1" spans="1:9" ht="2.25" customHeight="1" x14ac:dyDescent="0.25"/>
    <row r="2" spans="1:9" s="2" customFormat="1" ht="14.25" x14ac:dyDescent="0.2">
      <c r="A2" s="25"/>
      <c r="B2" s="26"/>
      <c r="C2" s="26"/>
      <c r="D2" s="21"/>
      <c r="E2" s="13"/>
      <c r="F2" s="13"/>
      <c r="G2" s="17"/>
      <c r="H2" s="4"/>
      <c r="I2" s="5"/>
    </row>
    <row r="3" spans="1:9" s="2" customFormat="1" ht="14.25" x14ac:dyDescent="0.2">
      <c r="A3" s="25"/>
      <c r="B3" s="26"/>
      <c r="C3" s="26"/>
      <c r="D3" s="21"/>
      <c r="E3" s="13"/>
      <c r="F3" s="13"/>
      <c r="G3" s="17"/>
      <c r="H3" s="4"/>
      <c r="I3" s="5"/>
    </row>
    <row r="4" spans="1:9" s="2" customFormat="1" ht="89.25" customHeight="1" x14ac:dyDescent="0.2">
      <c r="A4" s="25"/>
      <c r="B4" s="26"/>
      <c r="C4" s="26"/>
      <c r="D4" s="21"/>
      <c r="E4" s="13"/>
      <c r="F4" s="13"/>
      <c r="G4" s="17"/>
      <c r="H4" s="4"/>
      <c r="I4" s="5"/>
    </row>
    <row r="5" spans="1:9" s="9" customFormat="1" ht="39.75" customHeight="1" x14ac:dyDescent="0.25">
      <c r="A5" s="27"/>
      <c r="B5" s="27"/>
      <c r="C5" s="27"/>
      <c r="D5" s="22"/>
      <c r="E5" s="14"/>
      <c r="F5" s="14"/>
      <c r="G5" s="18"/>
      <c r="H5" s="7"/>
      <c r="I5" s="8"/>
    </row>
    <row r="6" spans="1:9" ht="2.25" customHeight="1" x14ac:dyDescent="0.25">
      <c r="F6" s="19"/>
      <c r="G6" s="19"/>
      <c r="H6" s="10"/>
    </row>
    <row r="7" spans="1:9" s="9" customFormat="1" ht="24.75" customHeight="1" x14ac:dyDescent="0.25">
      <c r="A7" s="28" t="s">
        <v>1</v>
      </c>
      <c r="B7" s="28" t="s">
        <v>0</v>
      </c>
      <c r="C7" s="28" t="s">
        <v>2</v>
      </c>
      <c r="D7" s="23" t="s">
        <v>3</v>
      </c>
      <c r="E7" s="15" t="s">
        <v>1149</v>
      </c>
      <c r="F7" s="15" t="s">
        <v>1150</v>
      </c>
      <c r="G7" s="15" t="s">
        <v>1151</v>
      </c>
      <c r="H7" s="8"/>
    </row>
    <row r="8" spans="1:9" ht="60" customHeight="1" x14ac:dyDescent="0.3">
      <c r="A8" s="24" t="s">
        <v>925</v>
      </c>
      <c r="B8" s="24"/>
      <c r="C8" s="29" t="s">
        <v>1152</v>
      </c>
      <c r="D8" s="24" t="s">
        <v>1153</v>
      </c>
      <c r="E8" s="16">
        <v>26810</v>
      </c>
      <c r="F8" s="16">
        <f>ROUNDUP(G8/1.05,-2)</f>
        <v>30200</v>
      </c>
      <c r="G8" s="16">
        <f>ROUNDUP(E8/1.1*1.3,-2)</f>
        <v>31700</v>
      </c>
    </row>
    <row r="9" spans="1:9" ht="60" customHeight="1" x14ac:dyDescent="0.3">
      <c r="A9" s="24" t="s">
        <v>925</v>
      </c>
      <c r="B9" s="24"/>
      <c r="C9" s="29" t="s">
        <v>1154</v>
      </c>
      <c r="D9" s="24" t="s">
        <v>1155</v>
      </c>
      <c r="E9" s="16">
        <v>33440</v>
      </c>
      <c r="F9" s="16">
        <f t="shared" ref="F9:F68" si="0">ROUNDUP(G9/1.05,-2)</f>
        <v>37800</v>
      </c>
      <c r="G9" s="16">
        <f t="shared" ref="G9:G72" si="1">ROUNDUP(E9/1.1*1.3,-2)</f>
        <v>39600</v>
      </c>
    </row>
    <row r="10" spans="1:9" ht="60" customHeight="1" x14ac:dyDescent="0.3">
      <c r="A10" s="24" t="s">
        <v>389</v>
      </c>
      <c r="B10" s="24"/>
      <c r="C10" s="29" t="s">
        <v>1156</v>
      </c>
      <c r="D10" s="24" t="s">
        <v>1157</v>
      </c>
      <c r="E10" s="16">
        <v>22690</v>
      </c>
      <c r="F10" s="16">
        <f t="shared" si="0"/>
        <v>25700</v>
      </c>
      <c r="G10" s="16">
        <f t="shared" si="1"/>
        <v>26900</v>
      </c>
    </row>
    <row r="11" spans="1:9" ht="60" customHeight="1" x14ac:dyDescent="0.3">
      <c r="A11" s="24" t="s">
        <v>389</v>
      </c>
      <c r="B11" s="24"/>
      <c r="C11" s="29" t="s">
        <v>1158</v>
      </c>
      <c r="D11" s="24" t="s">
        <v>1159</v>
      </c>
      <c r="E11" s="16">
        <v>19060</v>
      </c>
      <c r="F11" s="16">
        <f t="shared" si="0"/>
        <v>21600</v>
      </c>
      <c r="G11" s="16">
        <f t="shared" si="1"/>
        <v>22600</v>
      </c>
    </row>
    <row r="12" spans="1:9" ht="60" customHeight="1" x14ac:dyDescent="0.3">
      <c r="A12" s="24" t="s">
        <v>389</v>
      </c>
      <c r="B12" s="24"/>
      <c r="C12" s="29" t="s">
        <v>1160</v>
      </c>
      <c r="D12" s="24" t="s">
        <v>1161</v>
      </c>
      <c r="E12" s="16">
        <v>20490</v>
      </c>
      <c r="F12" s="16">
        <f t="shared" si="0"/>
        <v>23200</v>
      </c>
      <c r="G12" s="16">
        <f t="shared" si="1"/>
        <v>24300</v>
      </c>
    </row>
    <row r="13" spans="1:9" ht="60" customHeight="1" x14ac:dyDescent="0.3">
      <c r="A13" s="24" t="s">
        <v>389</v>
      </c>
      <c r="B13" s="24"/>
      <c r="C13" s="29" t="s">
        <v>1162</v>
      </c>
      <c r="D13" s="24" t="s">
        <v>1163</v>
      </c>
      <c r="E13" s="16">
        <v>20920</v>
      </c>
      <c r="F13" s="16">
        <f t="shared" si="0"/>
        <v>23700</v>
      </c>
      <c r="G13" s="16">
        <f t="shared" si="1"/>
        <v>24800</v>
      </c>
    </row>
    <row r="14" spans="1:9" ht="60" customHeight="1" x14ac:dyDescent="0.3">
      <c r="A14" s="24" t="s">
        <v>389</v>
      </c>
      <c r="B14" s="24"/>
      <c r="C14" s="29" t="s">
        <v>1164</v>
      </c>
      <c r="D14" s="24" t="s">
        <v>1165</v>
      </c>
      <c r="E14" s="16">
        <v>18950</v>
      </c>
      <c r="F14" s="16">
        <f t="shared" si="0"/>
        <v>21400</v>
      </c>
      <c r="G14" s="16">
        <f t="shared" si="1"/>
        <v>22400</v>
      </c>
    </row>
    <row r="15" spans="1:9" ht="60" customHeight="1" x14ac:dyDescent="0.3">
      <c r="A15" s="24" t="s">
        <v>389</v>
      </c>
      <c r="B15" s="24"/>
      <c r="C15" s="29" t="s">
        <v>1166</v>
      </c>
      <c r="D15" s="24" t="s">
        <v>1167</v>
      </c>
      <c r="E15" s="16">
        <v>27300</v>
      </c>
      <c r="F15" s="16">
        <f t="shared" si="0"/>
        <v>30800</v>
      </c>
      <c r="G15" s="16">
        <f t="shared" si="1"/>
        <v>32300</v>
      </c>
    </row>
    <row r="16" spans="1:9" ht="60" customHeight="1" x14ac:dyDescent="0.3">
      <c r="A16" s="24" t="s">
        <v>389</v>
      </c>
      <c r="B16" s="24"/>
      <c r="C16" s="29" t="s">
        <v>1168</v>
      </c>
      <c r="D16" s="24" t="s">
        <v>1169</v>
      </c>
      <c r="E16" s="16">
        <v>25610</v>
      </c>
      <c r="F16" s="16">
        <f t="shared" si="0"/>
        <v>28900</v>
      </c>
      <c r="G16" s="16">
        <f t="shared" si="1"/>
        <v>30300</v>
      </c>
    </row>
    <row r="17" spans="1:7" ht="60" customHeight="1" x14ac:dyDescent="0.3">
      <c r="A17" s="24" t="s">
        <v>389</v>
      </c>
      <c r="B17" s="24"/>
      <c r="C17" s="29" t="s">
        <v>1170</v>
      </c>
      <c r="D17" s="24" t="s">
        <v>1171</v>
      </c>
      <c r="E17" s="16">
        <v>40590</v>
      </c>
      <c r="F17" s="16">
        <f t="shared" si="0"/>
        <v>45800</v>
      </c>
      <c r="G17" s="16">
        <f t="shared" si="1"/>
        <v>48000</v>
      </c>
    </row>
    <row r="18" spans="1:7" ht="60" customHeight="1" x14ac:dyDescent="0.3">
      <c r="A18" s="24" t="s">
        <v>389</v>
      </c>
      <c r="B18" s="24"/>
      <c r="C18" s="29" t="s">
        <v>1172</v>
      </c>
      <c r="D18" s="24" t="s">
        <v>1171</v>
      </c>
      <c r="E18" s="16">
        <v>40590</v>
      </c>
      <c r="F18" s="16">
        <f t="shared" si="0"/>
        <v>45800</v>
      </c>
      <c r="G18" s="16">
        <f t="shared" si="1"/>
        <v>48000</v>
      </c>
    </row>
    <row r="19" spans="1:7" ht="60" customHeight="1" x14ac:dyDescent="0.3">
      <c r="A19" s="24" t="s">
        <v>389</v>
      </c>
      <c r="B19" s="24"/>
      <c r="C19" s="29" t="s">
        <v>1173</v>
      </c>
      <c r="D19" s="24" t="s">
        <v>1174</v>
      </c>
      <c r="E19" s="16">
        <v>35400</v>
      </c>
      <c r="F19" s="16">
        <f t="shared" si="0"/>
        <v>40000</v>
      </c>
      <c r="G19" s="16">
        <f t="shared" si="1"/>
        <v>41900</v>
      </c>
    </row>
    <row r="20" spans="1:7" ht="60" customHeight="1" x14ac:dyDescent="0.3">
      <c r="A20" s="24" t="s">
        <v>389</v>
      </c>
      <c r="B20" s="24"/>
      <c r="C20" s="29" t="s">
        <v>1175</v>
      </c>
      <c r="D20" s="24" t="s">
        <v>1176</v>
      </c>
      <c r="E20" s="16">
        <v>28100</v>
      </c>
      <c r="F20" s="16">
        <f t="shared" si="0"/>
        <v>31800</v>
      </c>
      <c r="G20" s="16">
        <f t="shared" si="1"/>
        <v>33300</v>
      </c>
    </row>
    <row r="21" spans="1:7" ht="60" customHeight="1" x14ac:dyDescent="0.3">
      <c r="A21" s="24" t="s">
        <v>389</v>
      </c>
      <c r="B21" s="24"/>
      <c r="C21" s="29" t="s">
        <v>1177</v>
      </c>
      <c r="D21" s="24" t="s">
        <v>1178</v>
      </c>
      <c r="E21" s="16">
        <v>25900</v>
      </c>
      <c r="F21" s="16">
        <f t="shared" si="0"/>
        <v>29300</v>
      </c>
      <c r="G21" s="16">
        <f t="shared" si="1"/>
        <v>30700</v>
      </c>
    </row>
    <row r="22" spans="1:7" ht="60" customHeight="1" x14ac:dyDescent="0.3">
      <c r="A22" s="24" t="s">
        <v>389</v>
      </c>
      <c r="B22" s="24"/>
      <c r="C22" s="29" t="s">
        <v>1179</v>
      </c>
      <c r="D22" s="24" t="s">
        <v>1180</v>
      </c>
      <c r="E22" s="16">
        <v>24560</v>
      </c>
      <c r="F22" s="16">
        <f t="shared" si="0"/>
        <v>27800</v>
      </c>
      <c r="G22" s="16">
        <f t="shared" si="1"/>
        <v>29100</v>
      </c>
    </row>
    <row r="23" spans="1:7" ht="60" customHeight="1" x14ac:dyDescent="0.3">
      <c r="A23" s="24" t="s">
        <v>389</v>
      </c>
      <c r="B23" s="24"/>
      <c r="C23" s="29" t="s">
        <v>1181</v>
      </c>
      <c r="D23" s="24" t="s">
        <v>1182</v>
      </c>
      <c r="E23" s="16">
        <v>39460</v>
      </c>
      <c r="F23" s="16">
        <f t="shared" si="0"/>
        <v>44500</v>
      </c>
      <c r="G23" s="16">
        <f t="shared" si="1"/>
        <v>46700</v>
      </c>
    </row>
    <row r="24" spans="1:7" ht="60" customHeight="1" x14ac:dyDescent="0.3">
      <c r="A24" s="24" t="s">
        <v>389</v>
      </c>
      <c r="B24" s="24"/>
      <c r="C24" s="29" t="s">
        <v>1183</v>
      </c>
      <c r="D24" s="24" t="s">
        <v>1184</v>
      </c>
      <c r="E24" s="16">
        <v>32730</v>
      </c>
      <c r="F24" s="16">
        <f t="shared" si="0"/>
        <v>36900</v>
      </c>
      <c r="G24" s="16">
        <f t="shared" si="1"/>
        <v>38700</v>
      </c>
    </row>
    <row r="25" spans="1:7" ht="60" customHeight="1" x14ac:dyDescent="0.3">
      <c r="A25" s="24" t="s">
        <v>389</v>
      </c>
      <c r="B25" s="24"/>
      <c r="C25" s="29" t="s">
        <v>1185</v>
      </c>
      <c r="D25" s="24" t="s">
        <v>1186</v>
      </c>
      <c r="E25" s="16">
        <v>45670</v>
      </c>
      <c r="F25" s="16">
        <f t="shared" si="0"/>
        <v>51500</v>
      </c>
      <c r="G25" s="16">
        <f t="shared" si="1"/>
        <v>54000</v>
      </c>
    </row>
    <row r="26" spans="1:7" ht="60" customHeight="1" x14ac:dyDescent="0.3">
      <c r="A26" s="24" t="s">
        <v>360</v>
      </c>
      <c r="B26" s="24"/>
      <c r="C26" s="29" t="s">
        <v>1187</v>
      </c>
      <c r="D26" s="24" t="s">
        <v>1188</v>
      </c>
      <c r="E26" s="16">
        <v>20920</v>
      </c>
      <c r="F26" s="16">
        <f t="shared" si="0"/>
        <v>23700</v>
      </c>
      <c r="G26" s="16">
        <f t="shared" si="1"/>
        <v>24800</v>
      </c>
    </row>
    <row r="27" spans="1:7" ht="60" customHeight="1" x14ac:dyDescent="0.3">
      <c r="A27" s="24" t="s">
        <v>360</v>
      </c>
      <c r="B27" s="24"/>
      <c r="C27" s="29" t="s">
        <v>1189</v>
      </c>
      <c r="D27" s="24" t="s">
        <v>1190</v>
      </c>
      <c r="E27" s="16">
        <v>18950</v>
      </c>
      <c r="F27" s="16">
        <f t="shared" si="0"/>
        <v>21400</v>
      </c>
      <c r="G27" s="16">
        <f t="shared" si="1"/>
        <v>22400</v>
      </c>
    </row>
    <row r="28" spans="1:7" ht="60" customHeight="1" x14ac:dyDescent="0.3">
      <c r="A28" s="24" t="s">
        <v>360</v>
      </c>
      <c r="B28" s="24"/>
      <c r="C28" s="29" t="s">
        <v>1191</v>
      </c>
      <c r="D28" s="24" t="s">
        <v>1192</v>
      </c>
      <c r="E28" s="16">
        <v>27300</v>
      </c>
      <c r="F28" s="16">
        <f t="shared" si="0"/>
        <v>30800</v>
      </c>
      <c r="G28" s="16">
        <f t="shared" si="1"/>
        <v>32300</v>
      </c>
    </row>
    <row r="29" spans="1:7" ht="60" customHeight="1" x14ac:dyDescent="0.3">
      <c r="A29" s="24" t="s">
        <v>360</v>
      </c>
      <c r="B29" s="24"/>
      <c r="C29" s="29" t="s">
        <v>1193</v>
      </c>
      <c r="D29" s="24" t="s">
        <v>1194</v>
      </c>
      <c r="E29" s="16">
        <v>27300</v>
      </c>
      <c r="F29" s="16">
        <f t="shared" si="0"/>
        <v>30800</v>
      </c>
      <c r="G29" s="16">
        <f t="shared" si="1"/>
        <v>32300</v>
      </c>
    </row>
    <row r="30" spans="1:7" ht="60" customHeight="1" x14ac:dyDescent="0.3">
      <c r="A30" s="24" t="s">
        <v>360</v>
      </c>
      <c r="B30" s="24"/>
      <c r="C30" s="29" t="s">
        <v>1195</v>
      </c>
      <c r="D30" s="24" t="s">
        <v>1196</v>
      </c>
      <c r="E30" s="16">
        <v>25610</v>
      </c>
      <c r="F30" s="16">
        <f t="shared" si="0"/>
        <v>28900</v>
      </c>
      <c r="G30" s="16">
        <f t="shared" si="1"/>
        <v>30300</v>
      </c>
    </row>
    <row r="31" spans="1:7" ht="60" customHeight="1" x14ac:dyDescent="0.3">
      <c r="A31" s="24" t="s">
        <v>360</v>
      </c>
      <c r="B31" s="24"/>
      <c r="C31" s="29" t="s">
        <v>1197</v>
      </c>
      <c r="D31" s="24" t="s">
        <v>1198</v>
      </c>
      <c r="E31" s="16">
        <v>40590</v>
      </c>
      <c r="F31" s="16">
        <f t="shared" si="0"/>
        <v>45800</v>
      </c>
      <c r="G31" s="16">
        <f t="shared" si="1"/>
        <v>48000</v>
      </c>
    </row>
    <row r="32" spans="1:7" ht="60" customHeight="1" x14ac:dyDescent="0.3">
      <c r="A32" s="24" t="s">
        <v>360</v>
      </c>
      <c r="B32" s="24"/>
      <c r="C32" s="29" t="s">
        <v>1197</v>
      </c>
      <c r="D32" s="24" t="s">
        <v>1198</v>
      </c>
      <c r="E32" s="16">
        <v>40590</v>
      </c>
      <c r="F32" s="16">
        <f t="shared" si="0"/>
        <v>45800</v>
      </c>
      <c r="G32" s="16">
        <f t="shared" si="1"/>
        <v>48000</v>
      </c>
    </row>
    <row r="33" spans="1:7" ht="60" customHeight="1" x14ac:dyDescent="0.3">
      <c r="A33" s="24" t="s">
        <v>360</v>
      </c>
      <c r="B33" s="24"/>
      <c r="C33" s="29" t="s">
        <v>1199</v>
      </c>
      <c r="D33" s="24" t="s">
        <v>1200</v>
      </c>
      <c r="E33" s="16">
        <v>24830</v>
      </c>
      <c r="F33" s="16">
        <f t="shared" si="0"/>
        <v>28000</v>
      </c>
      <c r="G33" s="16">
        <f t="shared" si="1"/>
        <v>29400</v>
      </c>
    </row>
    <row r="34" spans="1:7" ht="60" customHeight="1" x14ac:dyDescent="0.3">
      <c r="A34" s="24" t="s">
        <v>360</v>
      </c>
      <c r="B34" s="24"/>
      <c r="C34" s="29" t="s">
        <v>1201</v>
      </c>
      <c r="D34" s="24" t="s">
        <v>1202</v>
      </c>
      <c r="E34" s="16">
        <v>24560</v>
      </c>
      <c r="F34" s="16">
        <f t="shared" si="0"/>
        <v>27800</v>
      </c>
      <c r="G34" s="16">
        <f t="shared" si="1"/>
        <v>29100</v>
      </c>
    </row>
    <row r="35" spans="1:7" ht="60" customHeight="1" x14ac:dyDescent="0.3">
      <c r="A35" s="24" t="s">
        <v>360</v>
      </c>
      <c r="B35" s="24"/>
      <c r="C35" s="29" t="s">
        <v>1203</v>
      </c>
      <c r="D35" s="24" t="s">
        <v>1204</v>
      </c>
      <c r="E35" s="16">
        <v>39460</v>
      </c>
      <c r="F35" s="16">
        <f t="shared" si="0"/>
        <v>44500</v>
      </c>
      <c r="G35" s="16">
        <f t="shared" si="1"/>
        <v>46700</v>
      </c>
    </row>
    <row r="36" spans="1:7" ht="60" customHeight="1" x14ac:dyDescent="0.3">
      <c r="A36" s="24" t="s">
        <v>360</v>
      </c>
      <c r="B36" s="24"/>
      <c r="C36" s="29" t="s">
        <v>1205</v>
      </c>
      <c r="D36" s="24" t="s">
        <v>1206</v>
      </c>
      <c r="E36" s="16">
        <v>33950</v>
      </c>
      <c r="F36" s="16">
        <f t="shared" si="0"/>
        <v>38300</v>
      </c>
      <c r="G36" s="16">
        <f t="shared" si="1"/>
        <v>40200</v>
      </c>
    </row>
    <row r="37" spans="1:7" ht="60" customHeight="1" x14ac:dyDescent="0.3">
      <c r="A37" s="24" t="s">
        <v>360</v>
      </c>
      <c r="B37" s="24"/>
      <c r="C37" s="29" t="s">
        <v>1207</v>
      </c>
      <c r="D37" s="24" t="s">
        <v>1208</v>
      </c>
      <c r="E37" s="16">
        <v>43070</v>
      </c>
      <c r="F37" s="16">
        <f t="shared" si="0"/>
        <v>48600</v>
      </c>
      <c r="G37" s="16">
        <f t="shared" si="1"/>
        <v>51000</v>
      </c>
    </row>
    <row r="38" spans="1:7" ht="60" customHeight="1" x14ac:dyDescent="0.3">
      <c r="A38" s="24" t="s">
        <v>360</v>
      </c>
      <c r="B38" s="24"/>
      <c r="C38" s="29" t="s">
        <v>1209</v>
      </c>
      <c r="D38" s="24" t="s">
        <v>1210</v>
      </c>
      <c r="E38" s="16">
        <v>45670</v>
      </c>
      <c r="F38" s="16">
        <f t="shared" si="0"/>
        <v>51500</v>
      </c>
      <c r="G38" s="16">
        <f t="shared" si="1"/>
        <v>54000</v>
      </c>
    </row>
    <row r="39" spans="1:7" ht="60" customHeight="1" x14ac:dyDescent="0.3">
      <c r="A39" s="24" t="s">
        <v>360</v>
      </c>
      <c r="B39" s="24"/>
      <c r="C39" s="29" t="s">
        <v>1209</v>
      </c>
      <c r="D39" s="24" t="s">
        <v>1210</v>
      </c>
      <c r="E39" s="16">
        <v>45670</v>
      </c>
      <c r="F39" s="16">
        <f t="shared" si="0"/>
        <v>51500</v>
      </c>
      <c r="G39" s="16">
        <f t="shared" si="1"/>
        <v>54000</v>
      </c>
    </row>
    <row r="40" spans="1:7" ht="60" customHeight="1" x14ac:dyDescent="0.3">
      <c r="A40" s="24" t="s">
        <v>1211</v>
      </c>
      <c r="B40" s="24"/>
      <c r="C40" s="29" t="s">
        <v>1212</v>
      </c>
      <c r="D40" s="24" t="s">
        <v>1213</v>
      </c>
      <c r="E40" s="16">
        <v>72310</v>
      </c>
      <c r="F40" s="16">
        <f t="shared" si="0"/>
        <v>81500</v>
      </c>
      <c r="G40" s="16">
        <f t="shared" si="1"/>
        <v>85500</v>
      </c>
    </row>
    <row r="41" spans="1:7" ht="60" customHeight="1" x14ac:dyDescent="0.3">
      <c r="A41" s="24" t="s">
        <v>1214</v>
      </c>
      <c r="B41" s="24"/>
      <c r="C41" s="29" t="s">
        <v>1215</v>
      </c>
      <c r="D41" s="24" t="s">
        <v>1216</v>
      </c>
      <c r="E41" s="16">
        <v>82120</v>
      </c>
      <c r="F41" s="16">
        <f t="shared" si="0"/>
        <v>92500</v>
      </c>
      <c r="G41" s="16">
        <f t="shared" si="1"/>
        <v>97100</v>
      </c>
    </row>
    <row r="42" spans="1:7" ht="60" customHeight="1" x14ac:dyDescent="0.3">
      <c r="A42" s="24" t="s">
        <v>10</v>
      </c>
      <c r="B42" s="24"/>
      <c r="C42" s="29" t="s">
        <v>1262</v>
      </c>
      <c r="D42" s="24" t="s">
        <v>11</v>
      </c>
      <c r="E42" s="16">
        <v>35030</v>
      </c>
      <c r="F42" s="16">
        <f t="shared" si="0"/>
        <v>39500</v>
      </c>
      <c r="G42" s="16">
        <f t="shared" si="1"/>
        <v>41400</v>
      </c>
    </row>
    <row r="43" spans="1:7" ht="60" customHeight="1" x14ac:dyDescent="0.3">
      <c r="A43" s="24" t="s">
        <v>10</v>
      </c>
      <c r="B43" s="24"/>
      <c r="C43" s="29" t="s">
        <v>1263</v>
      </c>
      <c r="D43" s="24" t="s">
        <v>1264</v>
      </c>
      <c r="E43" s="16">
        <v>81380</v>
      </c>
      <c r="F43" s="16">
        <f t="shared" si="0"/>
        <v>91700</v>
      </c>
      <c r="G43" s="16">
        <f t="shared" si="1"/>
        <v>96200</v>
      </c>
    </row>
    <row r="44" spans="1:7" ht="60" customHeight="1" x14ac:dyDescent="0.3">
      <c r="A44" s="24" t="s">
        <v>10</v>
      </c>
      <c r="B44" s="24"/>
      <c r="C44" s="29" t="s">
        <v>1265</v>
      </c>
      <c r="D44" s="24" t="s">
        <v>1266</v>
      </c>
      <c r="E44" s="16">
        <v>109970</v>
      </c>
      <c r="F44" s="16">
        <f t="shared" si="0"/>
        <v>123900</v>
      </c>
      <c r="G44" s="16">
        <f t="shared" si="1"/>
        <v>130000</v>
      </c>
    </row>
    <row r="45" spans="1:7" ht="60" customHeight="1" x14ac:dyDescent="0.3">
      <c r="A45" s="24" t="s">
        <v>10</v>
      </c>
      <c r="B45" s="24"/>
      <c r="C45" s="29" t="s">
        <v>1267</v>
      </c>
      <c r="D45" s="24" t="s">
        <v>1268</v>
      </c>
      <c r="E45" s="16">
        <v>15430</v>
      </c>
      <c r="F45" s="16">
        <f t="shared" si="0"/>
        <v>17500</v>
      </c>
      <c r="G45" s="16">
        <f t="shared" si="1"/>
        <v>18300</v>
      </c>
    </row>
    <row r="46" spans="1:7" ht="60" customHeight="1" x14ac:dyDescent="0.3">
      <c r="A46" s="24" t="s">
        <v>10</v>
      </c>
      <c r="B46" s="24"/>
      <c r="C46" s="29" t="s">
        <v>1269</v>
      </c>
      <c r="D46" s="24" t="s">
        <v>12</v>
      </c>
      <c r="E46" s="16">
        <v>18300</v>
      </c>
      <c r="F46" s="16">
        <f t="shared" si="0"/>
        <v>20700</v>
      </c>
      <c r="G46" s="16">
        <f t="shared" si="1"/>
        <v>21700</v>
      </c>
    </row>
    <row r="47" spans="1:7" ht="60" customHeight="1" x14ac:dyDescent="0.3">
      <c r="A47" s="24" t="s">
        <v>10</v>
      </c>
      <c r="B47" s="24"/>
      <c r="C47" s="29" t="s">
        <v>1270</v>
      </c>
      <c r="D47" s="24" t="s">
        <v>1271</v>
      </c>
      <c r="E47" s="16">
        <v>29200</v>
      </c>
      <c r="F47" s="16">
        <f t="shared" si="0"/>
        <v>33000</v>
      </c>
      <c r="G47" s="16">
        <f t="shared" si="1"/>
        <v>34600</v>
      </c>
    </row>
    <row r="48" spans="1:7" ht="60" customHeight="1" x14ac:dyDescent="0.3">
      <c r="A48" s="24" t="s">
        <v>1231</v>
      </c>
      <c r="B48" s="24"/>
      <c r="C48" s="29" t="s">
        <v>1232</v>
      </c>
      <c r="D48" s="24" t="s">
        <v>1233</v>
      </c>
      <c r="E48" s="16">
        <v>21850</v>
      </c>
      <c r="F48" s="16">
        <f t="shared" si="0"/>
        <v>24700</v>
      </c>
      <c r="G48" s="16">
        <f t="shared" si="1"/>
        <v>25900</v>
      </c>
    </row>
    <row r="49" spans="1:7" ht="60" customHeight="1" x14ac:dyDescent="0.3">
      <c r="A49" s="24" t="s">
        <v>1231</v>
      </c>
      <c r="B49" s="24"/>
      <c r="C49" s="29" t="s">
        <v>1234</v>
      </c>
      <c r="D49" s="24" t="s">
        <v>1235</v>
      </c>
      <c r="E49" s="16">
        <v>37590</v>
      </c>
      <c r="F49" s="16">
        <f t="shared" si="0"/>
        <v>42400</v>
      </c>
      <c r="G49" s="16">
        <f t="shared" si="1"/>
        <v>44500</v>
      </c>
    </row>
    <row r="50" spans="1:7" ht="60" customHeight="1" x14ac:dyDescent="0.3">
      <c r="A50" s="24" t="s">
        <v>1231</v>
      </c>
      <c r="B50" s="24"/>
      <c r="C50" s="29" t="s">
        <v>1236</v>
      </c>
      <c r="D50" s="24" t="s">
        <v>1237</v>
      </c>
      <c r="E50" s="16">
        <v>27830</v>
      </c>
      <c r="F50" s="16">
        <f t="shared" si="0"/>
        <v>31400</v>
      </c>
      <c r="G50" s="16">
        <f t="shared" si="1"/>
        <v>32900</v>
      </c>
    </row>
    <row r="51" spans="1:7" ht="60" customHeight="1" x14ac:dyDescent="0.3">
      <c r="A51" s="24" t="s">
        <v>1231</v>
      </c>
      <c r="B51" s="24"/>
      <c r="C51" s="29" t="s">
        <v>1238</v>
      </c>
      <c r="D51" s="24" t="s">
        <v>1239</v>
      </c>
      <c r="E51" s="16">
        <v>51180</v>
      </c>
      <c r="F51" s="16">
        <f t="shared" si="0"/>
        <v>57700</v>
      </c>
      <c r="G51" s="16">
        <f t="shared" si="1"/>
        <v>60500</v>
      </c>
    </row>
    <row r="52" spans="1:7" ht="60" customHeight="1" x14ac:dyDescent="0.3">
      <c r="A52" s="24" t="s">
        <v>1231</v>
      </c>
      <c r="B52" s="24"/>
      <c r="C52" s="29" t="s">
        <v>1240</v>
      </c>
      <c r="D52" s="24" t="s">
        <v>1241</v>
      </c>
      <c r="E52" s="16">
        <v>34700</v>
      </c>
      <c r="F52" s="16">
        <f t="shared" si="0"/>
        <v>39200</v>
      </c>
      <c r="G52" s="16">
        <f t="shared" si="1"/>
        <v>41100</v>
      </c>
    </row>
    <row r="53" spans="1:7" ht="60" customHeight="1" x14ac:dyDescent="0.3">
      <c r="A53" s="24" t="s">
        <v>19</v>
      </c>
      <c r="B53" s="24"/>
      <c r="C53" s="29" t="s">
        <v>1242</v>
      </c>
      <c r="D53" s="24" t="s">
        <v>1243</v>
      </c>
      <c r="E53" s="16">
        <v>50180</v>
      </c>
      <c r="F53" s="16">
        <f t="shared" si="0"/>
        <v>56600</v>
      </c>
      <c r="G53" s="16">
        <f t="shared" si="1"/>
        <v>59400</v>
      </c>
    </row>
    <row r="54" spans="1:7" ht="60" customHeight="1" x14ac:dyDescent="0.3">
      <c r="A54" s="24" t="s">
        <v>1231</v>
      </c>
      <c r="B54" s="24"/>
      <c r="C54" s="29" t="s">
        <v>1244</v>
      </c>
      <c r="D54" s="24" t="s">
        <v>1245</v>
      </c>
      <c r="E54" s="16">
        <v>39040</v>
      </c>
      <c r="F54" s="16">
        <f t="shared" si="0"/>
        <v>44000</v>
      </c>
      <c r="G54" s="16">
        <f t="shared" si="1"/>
        <v>46200</v>
      </c>
    </row>
    <row r="55" spans="1:7" ht="60" customHeight="1" x14ac:dyDescent="0.3">
      <c r="A55" s="24" t="s">
        <v>1231</v>
      </c>
      <c r="B55" s="24"/>
      <c r="C55" s="29" t="s">
        <v>1246</v>
      </c>
      <c r="D55" s="24" t="s">
        <v>1247</v>
      </c>
      <c r="E55" s="16">
        <v>48120</v>
      </c>
      <c r="F55" s="16">
        <f t="shared" si="0"/>
        <v>54200</v>
      </c>
      <c r="G55" s="16">
        <f t="shared" si="1"/>
        <v>56900</v>
      </c>
    </row>
    <row r="56" spans="1:7" ht="60" customHeight="1" x14ac:dyDescent="0.3">
      <c r="A56" s="24" t="s">
        <v>1231</v>
      </c>
      <c r="B56" s="24"/>
      <c r="C56" s="29" t="s">
        <v>1248</v>
      </c>
      <c r="D56" s="24" t="s">
        <v>1249</v>
      </c>
      <c r="E56" s="16">
        <v>75590</v>
      </c>
      <c r="F56" s="16">
        <f t="shared" si="0"/>
        <v>85200</v>
      </c>
      <c r="G56" s="16">
        <f t="shared" si="1"/>
        <v>89400</v>
      </c>
    </row>
    <row r="57" spans="1:7" ht="60" customHeight="1" x14ac:dyDescent="0.3">
      <c r="A57" s="24" t="s">
        <v>1231</v>
      </c>
      <c r="B57" s="24"/>
      <c r="C57" s="29" t="s">
        <v>1250</v>
      </c>
      <c r="D57" s="24" t="s">
        <v>1251</v>
      </c>
      <c r="E57" s="16">
        <v>67580</v>
      </c>
      <c r="F57" s="16">
        <f t="shared" si="0"/>
        <v>76100</v>
      </c>
      <c r="G57" s="16">
        <f t="shared" si="1"/>
        <v>79900</v>
      </c>
    </row>
    <row r="58" spans="1:7" ht="60" customHeight="1" x14ac:dyDescent="0.3">
      <c r="A58" s="24" t="s">
        <v>1231</v>
      </c>
      <c r="B58" s="24"/>
      <c r="C58" s="29" t="s">
        <v>1252</v>
      </c>
      <c r="D58" s="24" t="s">
        <v>1253</v>
      </c>
      <c r="E58" s="16">
        <v>42890</v>
      </c>
      <c r="F58" s="16">
        <f t="shared" si="0"/>
        <v>48300</v>
      </c>
      <c r="G58" s="16">
        <f t="shared" si="1"/>
        <v>50700</v>
      </c>
    </row>
    <row r="59" spans="1:7" ht="60" customHeight="1" x14ac:dyDescent="0.3">
      <c r="A59" s="24" t="s">
        <v>1231</v>
      </c>
      <c r="B59" s="24"/>
      <c r="C59" s="29" t="s">
        <v>1254</v>
      </c>
      <c r="D59" s="24" t="s">
        <v>1255</v>
      </c>
      <c r="E59" s="16">
        <v>56750</v>
      </c>
      <c r="F59" s="16">
        <f t="shared" si="0"/>
        <v>64000</v>
      </c>
      <c r="G59" s="16">
        <f t="shared" si="1"/>
        <v>67100</v>
      </c>
    </row>
    <row r="60" spans="1:7" ht="60" customHeight="1" x14ac:dyDescent="0.3">
      <c r="A60" s="24" t="s">
        <v>1231</v>
      </c>
      <c r="B60" s="24"/>
      <c r="C60" s="29" t="s">
        <v>1391</v>
      </c>
      <c r="D60" s="24" t="s">
        <v>1257</v>
      </c>
      <c r="E60" s="16">
        <v>113110</v>
      </c>
      <c r="F60" s="16">
        <f t="shared" si="0"/>
        <v>127400</v>
      </c>
      <c r="G60" s="16">
        <f t="shared" si="1"/>
        <v>133700</v>
      </c>
    </row>
    <row r="61" spans="1:7" ht="60" customHeight="1" x14ac:dyDescent="0.3">
      <c r="A61" s="24" t="s">
        <v>1231</v>
      </c>
      <c r="B61" s="24"/>
      <c r="C61" s="29" t="s">
        <v>1256</v>
      </c>
      <c r="D61" s="24" t="s">
        <v>1257</v>
      </c>
      <c r="E61" s="16">
        <v>110090</v>
      </c>
      <c r="F61" s="16">
        <f t="shared" si="0"/>
        <v>124000</v>
      </c>
      <c r="G61" s="16">
        <f t="shared" si="1"/>
        <v>130200</v>
      </c>
    </row>
    <row r="62" spans="1:7" ht="60" customHeight="1" x14ac:dyDescent="0.3">
      <c r="A62" s="24" t="s">
        <v>1231</v>
      </c>
      <c r="B62" s="24"/>
      <c r="C62" s="29" t="s">
        <v>1258</v>
      </c>
      <c r="D62" s="24" t="s">
        <v>1259</v>
      </c>
      <c r="E62" s="16">
        <v>95410</v>
      </c>
      <c r="F62" s="16">
        <f t="shared" si="0"/>
        <v>107500</v>
      </c>
      <c r="G62" s="16">
        <f t="shared" si="1"/>
        <v>112800</v>
      </c>
    </row>
    <row r="63" spans="1:7" ht="60" customHeight="1" x14ac:dyDescent="0.3">
      <c r="A63" s="24" t="s">
        <v>1231</v>
      </c>
      <c r="B63" s="24"/>
      <c r="C63" s="29" t="s">
        <v>1260</v>
      </c>
      <c r="D63" s="24" t="s">
        <v>1261</v>
      </c>
      <c r="E63" s="16">
        <v>141070</v>
      </c>
      <c r="F63" s="16">
        <f t="shared" si="0"/>
        <v>158900</v>
      </c>
      <c r="G63" s="16">
        <f t="shared" si="1"/>
        <v>166800</v>
      </c>
    </row>
    <row r="64" spans="1:7" ht="60" customHeight="1" x14ac:dyDescent="0.3">
      <c r="A64" s="24" t="s">
        <v>83</v>
      </c>
      <c r="B64" s="24"/>
      <c r="C64" s="29" t="s">
        <v>1217</v>
      </c>
      <c r="D64" s="24" t="s">
        <v>1218</v>
      </c>
      <c r="E64" s="16">
        <v>124960</v>
      </c>
      <c r="F64" s="16">
        <f t="shared" si="0"/>
        <v>140700</v>
      </c>
      <c r="G64" s="16">
        <f t="shared" si="1"/>
        <v>147700</v>
      </c>
    </row>
    <row r="65" spans="1:7" ht="60" customHeight="1" x14ac:dyDescent="0.3">
      <c r="A65" s="24" t="s">
        <v>83</v>
      </c>
      <c r="B65" s="24"/>
      <c r="C65" s="29" t="s">
        <v>1219</v>
      </c>
      <c r="D65" s="24" t="s">
        <v>1220</v>
      </c>
      <c r="E65" s="16">
        <v>154370</v>
      </c>
      <c r="F65" s="16">
        <f t="shared" si="0"/>
        <v>173900</v>
      </c>
      <c r="G65" s="16">
        <f t="shared" si="1"/>
        <v>182500</v>
      </c>
    </row>
    <row r="66" spans="1:7" ht="60" customHeight="1" x14ac:dyDescent="0.3">
      <c r="A66" s="24" t="s">
        <v>83</v>
      </c>
      <c r="B66" s="24"/>
      <c r="C66" s="29" t="s">
        <v>1221</v>
      </c>
      <c r="D66" s="24" t="s">
        <v>1222</v>
      </c>
      <c r="E66" s="16">
        <v>154370</v>
      </c>
      <c r="F66" s="16">
        <f t="shared" si="0"/>
        <v>173900</v>
      </c>
      <c r="G66" s="16">
        <f t="shared" si="1"/>
        <v>182500</v>
      </c>
    </row>
    <row r="67" spans="1:7" ht="60" customHeight="1" x14ac:dyDescent="0.3">
      <c r="A67" s="24" t="s">
        <v>83</v>
      </c>
      <c r="B67" s="24"/>
      <c r="C67" s="29" t="s">
        <v>1223</v>
      </c>
      <c r="D67" s="24" t="s">
        <v>1224</v>
      </c>
      <c r="E67" s="16">
        <v>76150</v>
      </c>
      <c r="F67" s="16">
        <f t="shared" si="0"/>
        <v>85800</v>
      </c>
      <c r="G67" s="16">
        <f t="shared" si="1"/>
        <v>90000</v>
      </c>
    </row>
    <row r="68" spans="1:7" ht="60" customHeight="1" x14ac:dyDescent="0.3">
      <c r="A68" s="24" t="s">
        <v>83</v>
      </c>
      <c r="B68" s="24"/>
      <c r="C68" s="29" t="s">
        <v>1225</v>
      </c>
      <c r="D68" s="24" t="s">
        <v>1224</v>
      </c>
      <c r="E68" s="16">
        <v>81000</v>
      </c>
      <c r="F68" s="16">
        <f t="shared" si="0"/>
        <v>91300</v>
      </c>
      <c r="G68" s="16">
        <f t="shared" si="1"/>
        <v>95800</v>
      </c>
    </row>
    <row r="69" spans="1:7" ht="60" customHeight="1" x14ac:dyDescent="0.3">
      <c r="A69" s="24" t="s">
        <v>83</v>
      </c>
      <c r="B69" s="24"/>
      <c r="C69" s="29" t="s">
        <v>1226</v>
      </c>
      <c r="D69" s="24" t="s">
        <v>1227</v>
      </c>
      <c r="E69" s="16">
        <v>167610</v>
      </c>
      <c r="F69" s="16">
        <f t="shared" ref="F69:F125" si="2">ROUNDUP(G69/1.05,-2)</f>
        <v>188700</v>
      </c>
      <c r="G69" s="16">
        <f t="shared" si="1"/>
        <v>198100</v>
      </c>
    </row>
    <row r="70" spans="1:7" ht="60" customHeight="1" x14ac:dyDescent="0.3">
      <c r="A70" s="24" t="s">
        <v>83</v>
      </c>
      <c r="B70" s="24"/>
      <c r="C70" s="29" t="s">
        <v>1228</v>
      </c>
      <c r="D70" s="24" t="s">
        <v>1229</v>
      </c>
      <c r="E70" s="16">
        <v>180130</v>
      </c>
      <c r="F70" s="16">
        <f t="shared" si="2"/>
        <v>202800</v>
      </c>
      <c r="G70" s="16">
        <f t="shared" si="1"/>
        <v>212900</v>
      </c>
    </row>
    <row r="71" spans="1:7" ht="60" customHeight="1" x14ac:dyDescent="0.3">
      <c r="A71" s="24" t="s">
        <v>83</v>
      </c>
      <c r="B71" s="24"/>
      <c r="C71" s="29" t="s">
        <v>1230</v>
      </c>
      <c r="D71" s="24" t="s">
        <v>1229</v>
      </c>
      <c r="E71" s="16">
        <v>180130</v>
      </c>
      <c r="F71" s="16">
        <f t="shared" si="2"/>
        <v>202800</v>
      </c>
      <c r="G71" s="16">
        <f t="shared" si="1"/>
        <v>212900</v>
      </c>
    </row>
    <row r="72" spans="1:7" ht="60" customHeight="1" x14ac:dyDescent="0.3">
      <c r="A72" s="24" t="s">
        <v>1272</v>
      </c>
      <c r="B72" s="24"/>
      <c r="C72" s="29" t="s">
        <v>1273</v>
      </c>
      <c r="D72" s="24" t="s">
        <v>1274</v>
      </c>
      <c r="E72" s="16">
        <v>12310</v>
      </c>
      <c r="F72" s="16">
        <f t="shared" si="2"/>
        <v>14000</v>
      </c>
      <c r="G72" s="16">
        <f t="shared" si="1"/>
        <v>14600</v>
      </c>
    </row>
    <row r="73" spans="1:7" ht="60" customHeight="1" x14ac:dyDescent="0.3">
      <c r="A73" s="24" t="s">
        <v>1272</v>
      </c>
      <c r="B73" s="24"/>
      <c r="C73" s="29" t="s">
        <v>1275</v>
      </c>
      <c r="D73" s="24" t="s">
        <v>1276</v>
      </c>
      <c r="E73" s="16">
        <v>13310</v>
      </c>
      <c r="F73" s="16">
        <f t="shared" si="2"/>
        <v>15100</v>
      </c>
      <c r="G73" s="16">
        <f t="shared" ref="G73:G132" si="3">ROUNDUP(E73/1.1*1.3,-2)</f>
        <v>15800</v>
      </c>
    </row>
    <row r="74" spans="1:7" ht="60" customHeight="1" x14ac:dyDescent="0.3">
      <c r="A74" s="24" t="s">
        <v>1272</v>
      </c>
      <c r="B74" s="24"/>
      <c r="C74" s="29" t="s">
        <v>1277</v>
      </c>
      <c r="D74" s="24" t="s">
        <v>1278</v>
      </c>
      <c r="E74" s="16">
        <v>14850</v>
      </c>
      <c r="F74" s="16">
        <f t="shared" si="2"/>
        <v>16800</v>
      </c>
      <c r="G74" s="16">
        <f t="shared" si="3"/>
        <v>17600</v>
      </c>
    </row>
    <row r="75" spans="1:7" ht="60" customHeight="1" x14ac:dyDescent="0.3">
      <c r="A75" s="24" t="s">
        <v>1272</v>
      </c>
      <c r="B75" s="24"/>
      <c r="C75" s="29" t="s">
        <v>1279</v>
      </c>
      <c r="D75" s="24" t="s">
        <v>1280</v>
      </c>
      <c r="E75" s="16">
        <v>19480</v>
      </c>
      <c r="F75" s="16">
        <f t="shared" si="2"/>
        <v>22000</v>
      </c>
      <c r="G75" s="16">
        <f t="shared" si="3"/>
        <v>23100</v>
      </c>
    </row>
    <row r="76" spans="1:7" ht="60" customHeight="1" x14ac:dyDescent="0.3">
      <c r="A76" s="24" t="s">
        <v>1272</v>
      </c>
      <c r="B76" s="24"/>
      <c r="C76" s="29" t="s">
        <v>1281</v>
      </c>
      <c r="D76" s="24" t="s">
        <v>1282</v>
      </c>
      <c r="E76" s="16">
        <v>25720</v>
      </c>
      <c r="F76" s="16">
        <f t="shared" si="2"/>
        <v>29000</v>
      </c>
      <c r="G76" s="16">
        <f t="shared" si="3"/>
        <v>30400</v>
      </c>
    </row>
    <row r="77" spans="1:7" ht="60" customHeight="1" x14ac:dyDescent="0.3">
      <c r="A77" s="24" t="s">
        <v>1272</v>
      </c>
      <c r="B77" s="24"/>
      <c r="C77" s="29" t="s">
        <v>1283</v>
      </c>
      <c r="D77" s="24" t="s">
        <v>1284</v>
      </c>
      <c r="E77" s="16">
        <v>9400</v>
      </c>
      <c r="F77" s="16">
        <f t="shared" si="2"/>
        <v>10700</v>
      </c>
      <c r="G77" s="16">
        <f t="shared" si="3"/>
        <v>11200</v>
      </c>
    </row>
    <row r="78" spans="1:7" ht="60" customHeight="1" x14ac:dyDescent="0.3">
      <c r="A78" s="24" t="s">
        <v>1272</v>
      </c>
      <c r="B78" s="24"/>
      <c r="C78" s="29" t="s">
        <v>1285</v>
      </c>
      <c r="D78" s="24" t="s">
        <v>1286</v>
      </c>
      <c r="E78" s="16">
        <v>8070</v>
      </c>
      <c r="F78" s="16">
        <f t="shared" si="2"/>
        <v>9200</v>
      </c>
      <c r="G78" s="16">
        <f t="shared" si="3"/>
        <v>9600</v>
      </c>
    </row>
    <row r="79" spans="1:7" ht="60" customHeight="1" x14ac:dyDescent="0.3">
      <c r="A79" s="24" t="s">
        <v>1272</v>
      </c>
      <c r="B79" s="24"/>
      <c r="C79" s="29" t="s">
        <v>1287</v>
      </c>
      <c r="D79" s="24" t="s">
        <v>1288</v>
      </c>
      <c r="E79" s="16">
        <v>13950</v>
      </c>
      <c r="F79" s="16">
        <f t="shared" si="2"/>
        <v>15800</v>
      </c>
      <c r="G79" s="16">
        <f t="shared" si="3"/>
        <v>16500</v>
      </c>
    </row>
    <row r="80" spans="1:7" ht="60" customHeight="1" x14ac:dyDescent="0.3">
      <c r="A80" s="24" t="s">
        <v>1272</v>
      </c>
      <c r="B80" s="24"/>
      <c r="C80" s="29" t="s">
        <v>1289</v>
      </c>
      <c r="D80" s="24" t="s">
        <v>1290</v>
      </c>
      <c r="E80" s="16">
        <v>10470</v>
      </c>
      <c r="F80" s="16">
        <f t="shared" si="2"/>
        <v>11900</v>
      </c>
      <c r="G80" s="16">
        <f t="shared" si="3"/>
        <v>12400</v>
      </c>
    </row>
    <row r="81" spans="1:7" ht="60" customHeight="1" x14ac:dyDescent="0.3">
      <c r="A81" s="24" t="s">
        <v>1272</v>
      </c>
      <c r="B81" s="24"/>
      <c r="C81" s="29" t="s">
        <v>1291</v>
      </c>
      <c r="D81" s="24" t="s">
        <v>1292</v>
      </c>
      <c r="E81" s="16">
        <v>15860</v>
      </c>
      <c r="F81" s="16">
        <f t="shared" si="2"/>
        <v>18000</v>
      </c>
      <c r="G81" s="16">
        <f t="shared" si="3"/>
        <v>18800</v>
      </c>
    </row>
    <row r="82" spans="1:7" ht="60" customHeight="1" x14ac:dyDescent="0.3">
      <c r="A82" s="24" t="s">
        <v>1272</v>
      </c>
      <c r="B82" s="24"/>
      <c r="C82" s="29" t="s">
        <v>1293</v>
      </c>
      <c r="D82" s="24"/>
      <c r="E82" s="16">
        <v>20340</v>
      </c>
      <c r="F82" s="16">
        <f t="shared" si="2"/>
        <v>23000</v>
      </c>
      <c r="G82" s="16">
        <f t="shared" si="3"/>
        <v>24100</v>
      </c>
    </row>
    <row r="83" spans="1:7" ht="60" customHeight="1" x14ac:dyDescent="0.3">
      <c r="A83" s="24" t="s">
        <v>1272</v>
      </c>
      <c r="B83" s="24"/>
      <c r="C83" s="29" t="s">
        <v>1294</v>
      </c>
      <c r="D83" s="24" t="s">
        <v>1295</v>
      </c>
      <c r="E83" s="16">
        <v>30760</v>
      </c>
      <c r="F83" s="16">
        <f t="shared" si="2"/>
        <v>34700</v>
      </c>
      <c r="G83" s="16">
        <f t="shared" si="3"/>
        <v>36400</v>
      </c>
    </row>
    <row r="84" spans="1:7" ht="60" customHeight="1" x14ac:dyDescent="0.3">
      <c r="A84" s="24" t="s">
        <v>1272</v>
      </c>
      <c r="B84" s="24"/>
      <c r="C84" s="29" t="s">
        <v>1296</v>
      </c>
      <c r="D84" s="24" t="s">
        <v>1297</v>
      </c>
      <c r="E84" s="16">
        <v>12710</v>
      </c>
      <c r="F84" s="16">
        <f t="shared" si="2"/>
        <v>14400</v>
      </c>
      <c r="G84" s="16">
        <f t="shared" si="3"/>
        <v>15100</v>
      </c>
    </row>
    <row r="85" spans="1:7" ht="60" customHeight="1" x14ac:dyDescent="0.3">
      <c r="A85" s="24" t="s">
        <v>1272</v>
      </c>
      <c r="B85" s="24"/>
      <c r="C85" s="29" t="s">
        <v>1298</v>
      </c>
      <c r="D85" s="24" t="s">
        <v>1299</v>
      </c>
      <c r="E85" s="16">
        <v>12710</v>
      </c>
      <c r="F85" s="16">
        <f t="shared" si="2"/>
        <v>14400</v>
      </c>
      <c r="G85" s="16">
        <f t="shared" si="3"/>
        <v>15100</v>
      </c>
    </row>
    <row r="86" spans="1:7" ht="60" customHeight="1" x14ac:dyDescent="0.3">
      <c r="A86" s="24" t="s">
        <v>1272</v>
      </c>
      <c r="B86" s="24"/>
      <c r="C86" s="29" t="s">
        <v>1300</v>
      </c>
      <c r="D86" s="24" t="s">
        <v>1301</v>
      </c>
      <c r="E86" s="16">
        <v>17910</v>
      </c>
      <c r="F86" s="16">
        <f t="shared" si="2"/>
        <v>20200</v>
      </c>
      <c r="G86" s="16">
        <f t="shared" si="3"/>
        <v>21200</v>
      </c>
    </row>
    <row r="87" spans="1:7" ht="60" customHeight="1" x14ac:dyDescent="0.3">
      <c r="A87" s="24" t="s">
        <v>1302</v>
      </c>
      <c r="B87" s="24"/>
      <c r="C87" s="29" t="s">
        <v>1303</v>
      </c>
      <c r="D87" s="24" t="s">
        <v>1304</v>
      </c>
      <c r="E87" s="16">
        <v>12310</v>
      </c>
      <c r="F87" s="16">
        <f t="shared" si="2"/>
        <v>14000</v>
      </c>
      <c r="G87" s="16">
        <f t="shared" si="3"/>
        <v>14600</v>
      </c>
    </row>
    <row r="88" spans="1:7" ht="60" customHeight="1" x14ac:dyDescent="0.3">
      <c r="A88" s="24" t="s">
        <v>1302</v>
      </c>
      <c r="B88" s="24"/>
      <c r="C88" s="29" t="s">
        <v>1305</v>
      </c>
      <c r="D88" s="24" t="s">
        <v>1306</v>
      </c>
      <c r="E88" s="16">
        <v>13310</v>
      </c>
      <c r="F88" s="16">
        <f t="shared" si="2"/>
        <v>15100</v>
      </c>
      <c r="G88" s="16">
        <f t="shared" si="3"/>
        <v>15800</v>
      </c>
    </row>
    <row r="89" spans="1:7" ht="60" customHeight="1" x14ac:dyDescent="0.3">
      <c r="A89" s="24" t="s">
        <v>1302</v>
      </c>
      <c r="B89" s="24"/>
      <c r="C89" s="29" t="s">
        <v>1307</v>
      </c>
      <c r="D89" s="24" t="s">
        <v>1308</v>
      </c>
      <c r="E89" s="16">
        <v>12310</v>
      </c>
      <c r="F89" s="16">
        <f t="shared" si="2"/>
        <v>14000</v>
      </c>
      <c r="G89" s="16">
        <f t="shared" si="3"/>
        <v>14600</v>
      </c>
    </row>
    <row r="90" spans="1:7" ht="60" customHeight="1" x14ac:dyDescent="0.3">
      <c r="A90" s="24" t="s">
        <v>1302</v>
      </c>
      <c r="B90" s="24"/>
      <c r="C90" s="29" t="s">
        <v>1309</v>
      </c>
      <c r="D90" s="24" t="s">
        <v>1310</v>
      </c>
      <c r="E90" s="16">
        <v>19480</v>
      </c>
      <c r="F90" s="16">
        <f t="shared" si="2"/>
        <v>22000</v>
      </c>
      <c r="G90" s="16">
        <f t="shared" si="3"/>
        <v>23100</v>
      </c>
    </row>
    <row r="91" spans="1:7" ht="60" customHeight="1" x14ac:dyDescent="0.3">
      <c r="A91" s="24" t="s">
        <v>1302</v>
      </c>
      <c r="B91" s="24"/>
      <c r="C91" s="29" t="s">
        <v>1311</v>
      </c>
      <c r="D91" s="24" t="s">
        <v>1312</v>
      </c>
      <c r="E91" s="16">
        <v>25720</v>
      </c>
      <c r="F91" s="16">
        <f t="shared" si="2"/>
        <v>29000</v>
      </c>
      <c r="G91" s="16">
        <f t="shared" si="3"/>
        <v>30400</v>
      </c>
    </row>
    <row r="92" spans="1:7" ht="60" customHeight="1" x14ac:dyDescent="0.3">
      <c r="A92" s="24" t="s">
        <v>1302</v>
      </c>
      <c r="B92" s="24"/>
      <c r="C92" s="29" t="s">
        <v>1313</v>
      </c>
      <c r="D92" s="24" t="s">
        <v>1314</v>
      </c>
      <c r="E92" s="16">
        <v>58650</v>
      </c>
      <c r="F92" s="16">
        <f t="shared" si="2"/>
        <v>66100</v>
      </c>
      <c r="G92" s="16">
        <f t="shared" si="3"/>
        <v>69400</v>
      </c>
    </row>
    <row r="93" spans="1:7" ht="60" customHeight="1" x14ac:dyDescent="0.3">
      <c r="A93" s="24" t="s">
        <v>1302</v>
      </c>
      <c r="B93" s="24"/>
      <c r="C93" s="29" t="s">
        <v>1315</v>
      </c>
      <c r="D93" s="24" t="s">
        <v>1316</v>
      </c>
      <c r="E93" s="16">
        <v>9400</v>
      </c>
      <c r="F93" s="16">
        <f t="shared" si="2"/>
        <v>10700</v>
      </c>
      <c r="G93" s="16">
        <f t="shared" si="3"/>
        <v>11200</v>
      </c>
    </row>
    <row r="94" spans="1:7" ht="60" customHeight="1" x14ac:dyDescent="0.3">
      <c r="A94" s="24" t="s">
        <v>1302</v>
      </c>
      <c r="B94" s="24"/>
      <c r="C94" s="29" t="s">
        <v>1317</v>
      </c>
      <c r="D94" s="24" t="s">
        <v>1318</v>
      </c>
      <c r="E94" s="16">
        <v>7100</v>
      </c>
      <c r="F94" s="16">
        <f t="shared" si="2"/>
        <v>8000</v>
      </c>
      <c r="G94" s="16">
        <f t="shared" si="3"/>
        <v>8400</v>
      </c>
    </row>
    <row r="95" spans="1:7" ht="60" customHeight="1" x14ac:dyDescent="0.3">
      <c r="A95" s="24" t="s">
        <v>1302</v>
      </c>
      <c r="B95" s="24"/>
      <c r="C95" s="29" t="s">
        <v>1319</v>
      </c>
      <c r="D95" s="24" t="s">
        <v>1320</v>
      </c>
      <c r="E95" s="16">
        <v>8070</v>
      </c>
      <c r="F95" s="16">
        <f t="shared" si="2"/>
        <v>9200</v>
      </c>
      <c r="G95" s="16">
        <f t="shared" si="3"/>
        <v>9600</v>
      </c>
    </row>
    <row r="96" spans="1:7" ht="60" customHeight="1" x14ac:dyDescent="0.3">
      <c r="A96" s="24" t="s">
        <v>1302</v>
      </c>
      <c r="B96" s="24"/>
      <c r="C96" s="29" t="s">
        <v>1321</v>
      </c>
      <c r="D96" s="24" t="s">
        <v>1322</v>
      </c>
      <c r="E96" s="16">
        <v>13950</v>
      </c>
      <c r="F96" s="16">
        <f t="shared" si="2"/>
        <v>15800</v>
      </c>
      <c r="G96" s="16">
        <f t="shared" si="3"/>
        <v>16500</v>
      </c>
    </row>
    <row r="97" spans="1:7" ht="60" customHeight="1" x14ac:dyDescent="0.3">
      <c r="A97" s="24" t="s">
        <v>1302</v>
      </c>
      <c r="B97" s="24"/>
      <c r="C97" s="29" t="s">
        <v>1323</v>
      </c>
      <c r="D97" s="24" t="s">
        <v>1324</v>
      </c>
      <c r="E97" s="16">
        <v>10470</v>
      </c>
      <c r="F97" s="16">
        <f t="shared" si="2"/>
        <v>11900</v>
      </c>
      <c r="G97" s="16">
        <f t="shared" si="3"/>
        <v>12400</v>
      </c>
    </row>
    <row r="98" spans="1:7" ht="60" customHeight="1" x14ac:dyDescent="0.3">
      <c r="A98" s="24" t="s">
        <v>1302</v>
      </c>
      <c r="B98" s="24"/>
      <c r="C98" s="29" t="s">
        <v>1325</v>
      </c>
      <c r="D98" s="24" t="s">
        <v>1326</v>
      </c>
      <c r="E98" s="16">
        <v>15860</v>
      </c>
      <c r="F98" s="16">
        <f t="shared" si="2"/>
        <v>18000</v>
      </c>
      <c r="G98" s="16">
        <f t="shared" si="3"/>
        <v>18800</v>
      </c>
    </row>
    <row r="99" spans="1:7" ht="60" customHeight="1" x14ac:dyDescent="0.3">
      <c r="A99" s="24" t="s">
        <v>1302</v>
      </c>
      <c r="B99" s="24"/>
      <c r="C99" s="29" t="s">
        <v>1327</v>
      </c>
      <c r="D99" s="24" t="s">
        <v>1328</v>
      </c>
      <c r="E99" s="16">
        <v>20340</v>
      </c>
      <c r="F99" s="16">
        <f t="shared" si="2"/>
        <v>23000</v>
      </c>
      <c r="G99" s="16">
        <f t="shared" si="3"/>
        <v>24100</v>
      </c>
    </row>
    <row r="100" spans="1:7" ht="60" customHeight="1" x14ac:dyDescent="0.3">
      <c r="A100" s="24" t="s">
        <v>1302</v>
      </c>
      <c r="B100" s="24"/>
      <c r="C100" s="29" t="s">
        <v>1329</v>
      </c>
      <c r="D100" s="24" t="s">
        <v>1330</v>
      </c>
      <c r="E100" s="16">
        <v>29510</v>
      </c>
      <c r="F100" s="16">
        <f t="shared" si="2"/>
        <v>33300</v>
      </c>
      <c r="G100" s="16">
        <f t="shared" si="3"/>
        <v>34900</v>
      </c>
    </row>
    <row r="101" spans="1:7" ht="60" customHeight="1" x14ac:dyDescent="0.3">
      <c r="A101" s="24" t="s">
        <v>1302</v>
      </c>
      <c r="B101" s="24"/>
      <c r="C101" s="29" t="s">
        <v>1331</v>
      </c>
      <c r="D101" s="24" t="s">
        <v>1332</v>
      </c>
      <c r="E101" s="16">
        <v>30760</v>
      </c>
      <c r="F101" s="16">
        <f t="shared" si="2"/>
        <v>34700</v>
      </c>
      <c r="G101" s="16">
        <f t="shared" si="3"/>
        <v>36400</v>
      </c>
    </row>
    <row r="102" spans="1:7" ht="60" customHeight="1" x14ac:dyDescent="0.3">
      <c r="A102" s="24" t="s">
        <v>1302</v>
      </c>
      <c r="B102" s="24"/>
      <c r="C102" s="29" t="s">
        <v>1333</v>
      </c>
      <c r="D102" s="24" t="s">
        <v>1334</v>
      </c>
      <c r="E102" s="16">
        <v>18640</v>
      </c>
      <c r="F102" s="16">
        <f t="shared" si="2"/>
        <v>21100</v>
      </c>
      <c r="G102" s="16">
        <f t="shared" si="3"/>
        <v>22100</v>
      </c>
    </row>
    <row r="103" spans="1:7" ht="60" customHeight="1" x14ac:dyDescent="0.3">
      <c r="A103" s="24" t="s">
        <v>1302</v>
      </c>
      <c r="B103" s="24"/>
      <c r="C103" s="29" t="s">
        <v>1335</v>
      </c>
      <c r="D103" s="24" t="s">
        <v>1336</v>
      </c>
      <c r="E103" s="16">
        <v>17910</v>
      </c>
      <c r="F103" s="16">
        <f t="shared" si="2"/>
        <v>20200</v>
      </c>
      <c r="G103" s="16">
        <f t="shared" si="3"/>
        <v>21200</v>
      </c>
    </row>
    <row r="104" spans="1:7" ht="60" customHeight="1" x14ac:dyDescent="0.3">
      <c r="A104" s="24" t="s">
        <v>446</v>
      </c>
      <c r="B104" s="24"/>
      <c r="C104" s="29" t="s">
        <v>1337</v>
      </c>
      <c r="D104" s="24" t="s">
        <v>1338</v>
      </c>
      <c r="E104" s="16">
        <v>146150</v>
      </c>
      <c r="F104" s="16">
        <f t="shared" si="2"/>
        <v>164600</v>
      </c>
      <c r="G104" s="16">
        <f t="shared" si="3"/>
        <v>172800</v>
      </c>
    </row>
    <row r="105" spans="1:7" ht="60" customHeight="1" x14ac:dyDescent="0.3">
      <c r="A105" s="24" t="s">
        <v>1339</v>
      </c>
      <c r="B105" s="24"/>
      <c r="C105" s="29" t="s">
        <v>1340</v>
      </c>
      <c r="D105" s="24" t="s">
        <v>1341</v>
      </c>
      <c r="E105" s="16">
        <v>109380</v>
      </c>
      <c r="F105" s="16">
        <f t="shared" si="2"/>
        <v>123200</v>
      </c>
      <c r="G105" s="16">
        <f t="shared" si="3"/>
        <v>129300</v>
      </c>
    </row>
    <row r="106" spans="1:7" ht="60" customHeight="1" x14ac:dyDescent="0.3">
      <c r="A106" s="24" t="s">
        <v>1342</v>
      </c>
      <c r="B106" s="24"/>
      <c r="C106" s="29" t="s">
        <v>1343</v>
      </c>
      <c r="D106" s="24" t="s">
        <v>1344</v>
      </c>
      <c r="E106" s="16">
        <v>25610</v>
      </c>
      <c r="F106" s="16">
        <f t="shared" si="2"/>
        <v>28900</v>
      </c>
      <c r="G106" s="16">
        <f t="shared" si="3"/>
        <v>30300</v>
      </c>
    </row>
    <row r="107" spans="1:7" ht="60" customHeight="1" x14ac:dyDescent="0.3">
      <c r="A107" s="24" t="s">
        <v>1342</v>
      </c>
      <c r="B107" s="24"/>
      <c r="C107" s="29" t="s">
        <v>1345</v>
      </c>
      <c r="D107" s="24" t="s">
        <v>1346</v>
      </c>
      <c r="E107" s="16">
        <v>44460</v>
      </c>
      <c r="F107" s="16">
        <f t="shared" si="2"/>
        <v>50100</v>
      </c>
      <c r="G107" s="16">
        <f t="shared" si="3"/>
        <v>52600</v>
      </c>
    </row>
    <row r="108" spans="1:7" ht="60" customHeight="1" x14ac:dyDescent="0.3">
      <c r="A108" s="24" t="s">
        <v>1342</v>
      </c>
      <c r="B108" s="24"/>
      <c r="C108" s="29" t="s">
        <v>1347</v>
      </c>
      <c r="D108" s="24" t="s">
        <v>1348</v>
      </c>
      <c r="E108" s="16">
        <v>41130</v>
      </c>
      <c r="F108" s="16">
        <f t="shared" si="2"/>
        <v>46400</v>
      </c>
      <c r="G108" s="16">
        <f t="shared" si="3"/>
        <v>48700</v>
      </c>
    </row>
    <row r="109" spans="1:7" ht="60" customHeight="1" x14ac:dyDescent="0.3">
      <c r="A109" s="24" t="s">
        <v>1342</v>
      </c>
      <c r="B109" s="24"/>
      <c r="C109" s="29" t="s">
        <v>1349</v>
      </c>
      <c r="D109" s="24" t="s">
        <v>1350</v>
      </c>
      <c r="E109" s="16">
        <v>124660</v>
      </c>
      <c r="F109" s="16">
        <f t="shared" si="2"/>
        <v>140400</v>
      </c>
      <c r="G109" s="16">
        <f t="shared" si="3"/>
        <v>147400</v>
      </c>
    </row>
    <row r="110" spans="1:7" ht="60" customHeight="1" x14ac:dyDescent="0.3">
      <c r="A110" s="24" t="s">
        <v>1342</v>
      </c>
      <c r="B110" s="24"/>
      <c r="C110" s="29" t="s">
        <v>1351</v>
      </c>
      <c r="D110" s="24" t="s">
        <v>1352</v>
      </c>
      <c r="E110" s="16">
        <v>73770</v>
      </c>
      <c r="F110" s="16">
        <f t="shared" si="2"/>
        <v>83100</v>
      </c>
      <c r="G110" s="16">
        <f t="shared" si="3"/>
        <v>87200</v>
      </c>
    </row>
    <row r="111" spans="1:7" ht="60" customHeight="1" x14ac:dyDescent="0.3">
      <c r="A111" s="24" t="s">
        <v>1342</v>
      </c>
      <c r="B111" s="24"/>
      <c r="C111" s="29" t="s">
        <v>1353</v>
      </c>
      <c r="D111" s="24" t="s">
        <v>1354</v>
      </c>
      <c r="E111" s="16">
        <v>84240</v>
      </c>
      <c r="F111" s="16">
        <f t="shared" si="2"/>
        <v>94900</v>
      </c>
      <c r="G111" s="16">
        <f t="shared" si="3"/>
        <v>99600</v>
      </c>
    </row>
    <row r="112" spans="1:7" ht="60" customHeight="1" x14ac:dyDescent="0.3">
      <c r="A112" s="24" t="s">
        <v>1342</v>
      </c>
      <c r="B112" s="24"/>
      <c r="C112" s="29" t="s">
        <v>1355</v>
      </c>
      <c r="D112" s="24" t="s">
        <v>1354</v>
      </c>
      <c r="E112" s="16">
        <v>84240</v>
      </c>
      <c r="F112" s="16">
        <f t="shared" si="2"/>
        <v>94900</v>
      </c>
      <c r="G112" s="16">
        <f t="shared" si="3"/>
        <v>99600</v>
      </c>
    </row>
    <row r="113" spans="1:7" ht="60" customHeight="1" x14ac:dyDescent="0.3">
      <c r="A113" s="24" t="s">
        <v>478</v>
      </c>
      <c r="B113" s="24"/>
      <c r="C113" s="29" t="s">
        <v>1356</v>
      </c>
      <c r="D113" s="24" t="s">
        <v>1357</v>
      </c>
      <c r="E113" s="16">
        <v>65410</v>
      </c>
      <c r="F113" s="16">
        <f t="shared" si="2"/>
        <v>73800</v>
      </c>
      <c r="G113" s="16">
        <f t="shared" si="3"/>
        <v>77400</v>
      </c>
    </row>
    <row r="114" spans="1:7" ht="60" customHeight="1" x14ac:dyDescent="0.3">
      <c r="A114" s="24" t="s">
        <v>1342</v>
      </c>
      <c r="B114" s="24"/>
      <c r="C114" s="29" t="s">
        <v>1358</v>
      </c>
      <c r="D114" s="24" t="s">
        <v>1359</v>
      </c>
      <c r="E114" s="16">
        <v>146120</v>
      </c>
      <c r="F114" s="16">
        <f t="shared" si="2"/>
        <v>164500</v>
      </c>
      <c r="G114" s="16">
        <f t="shared" si="3"/>
        <v>172700</v>
      </c>
    </row>
    <row r="115" spans="1:7" ht="60" customHeight="1" x14ac:dyDescent="0.3">
      <c r="A115" s="24" t="s">
        <v>1342</v>
      </c>
      <c r="B115" s="24"/>
      <c r="C115" s="29" t="s">
        <v>1360</v>
      </c>
      <c r="D115" s="24" t="s">
        <v>1361</v>
      </c>
      <c r="E115" s="16">
        <v>34780</v>
      </c>
      <c r="F115" s="16">
        <f t="shared" si="2"/>
        <v>39300</v>
      </c>
      <c r="G115" s="16">
        <f t="shared" si="3"/>
        <v>41200</v>
      </c>
    </row>
    <row r="116" spans="1:7" ht="60" customHeight="1" x14ac:dyDescent="0.3">
      <c r="A116" s="24" t="s">
        <v>1342</v>
      </c>
      <c r="B116" s="24"/>
      <c r="C116" s="29" t="s">
        <v>1362</v>
      </c>
      <c r="D116" s="24" t="s">
        <v>1363</v>
      </c>
      <c r="E116" s="16">
        <v>37560</v>
      </c>
      <c r="F116" s="16">
        <f t="shared" si="2"/>
        <v>42300</v>
      </c>
      <c r="G116" s="16">
        <f t="shared" si="3"/>
        <v>44400</v>
      </c>
    </row>
    <row r="117" spans="1:7" ht="60" customHeight="1" x14ac:dyDescent="0.3">
      <c r="A117" s="24" t="s">
        <v>1342</v>
      </c>
      <c r="B117" s="24"/>
      <c r="C117" s="29" t="s">
        <v>1364</v>
      </c>
      <c r="D117" s="24" t="s">
        <v>1365</v>
      </c>
      <c r="E117" s="16">
        <v>54270</v>
      </c>
      <c r="F117" s="16">
        <f t="shared" si="2"/>
        <v>61200</v>
      </c>
      <c r="G117" s="16">
        <f t="shared" si="3"/>
        <v>64200</v>
      </c>
    </row>
    <row r="118" spans="1:7" ht="60" customHeight="1" x14ac:dyDescent="0.3">
      <c r="A118" s="24" t="s">
        <v>478</v>
      </c>
      <c r="B118" s="24"/>
      <c r="C118" s="29" t="s">
        <v>1366</v>
      </c>
      <c r="D118" s="24" t="s">
        <v>1367</v>
      </c>
      <c r="E118" s="16">
        <v>100280</v>
      </c>
      <c r="F118" s="16">
        <f t="shared" si="2"/>
        <v>113000</v>
      </c>
      <c r="G118" s="16">
        <f t="shared" si="3"/>
        <v>118600</v>
      </c>
    </row>
    <row r="119" spans="1:7" ht="60" customHeight="1" x14ac:dyDescent="0.3">
      <c r="A119" s="24" t="s">
        <v>478</v>
      </c>
      <c r="B119" s="24"/>
      <c r="C119" s="29" t="s">
        <v>1368</v>
      </c>
      <c r="D119" s="24" t="s">
        <v>1367</v>
      </c>
      <c r="E119" s="16">
        <v>100280</v>
      </c>
      <c r="F119" s="16">
        <f t="shared" si="2"/>
        <v>113000</v>
      </c>
      <c r="G119" s="16">
        <f t="shared" si="3"/>
        <v>118600</v>
      </c>
    </row>
    <row r="120" spans="1:7" ht="60" customHeight="1" x14ac:dyDescent="0.3">
      <c r="A120" s="24" t="s">
        <v>478</v>
      </c>
      <c r="B120" s="24"/>
      <c r="C120" s="29" t="s">
        <v>1392</v>
      </c>
      <c r="D120" s="24"/>
      <c r="E120" s="16">
        <v>155930</v>
      </c>
      <c r="F120" s="16">
        <f t="shared" si="2"/>
        <v>175600</v>
      </c>
      <c r="G120" s="16">
        <f t="shared" si="3"/>
        <v>184300</v>
      </c>
    </row>
    <row r="121" spans="1:7" ht="60" customHeight="1" x14ac:dyDescent="0.3">
      <c r="A121" s="24" t="s">
        <v>1342</v>
      </c>
      <c r="B121" s="24"/>
      <c r="C121" s="29" t="s">
        <v>1369</v>
      </c>
      <c r="D121" s="24" t="s">
        <v>1370</v>
      </c>
      <c r="E121" s="16">
        <v>149030</v>
      </c>
      <c r="F121" s="16">
        <f t="shared" si="2"/>
        <v>167900</v>
      </c>
      <c r="G121" s="16">
        <f t="shared" si="3"/>
        <v>176200</v>
      </c>
    </row>
    <row r="122" spans="1:7" ht="60" customHeight="1" x14ac:dyDescent="0.3">
      <c r="A122" s="24" t="s">
        <v>478</v>
      </c>
      <c r="B122" s="24"/>
      <c r="C122" s="29" t="s">
        <v>1371</v>
      </c>
      <c r="D122" s="24" t="s">
        <v>1372</v>
      </c>
      <c r="E122" s="16">
        <v>176990</v>
      </c>
      <c r="F122" s="16">
        <f t="shared" si="2"/>
        <v>199300</v>
      </c>
      <c r="G122" s="16">
        <f t="shared" si="3"/>
        <v>209200</v>
      </c>
    </row>
    <row r="123" spans="1:7" ht="60" customHeight="1" x14ac:dyDescent="0.3">
      <c r="A123" s="24" t="s">
        <v>1342</v>
      </c>
      <c r="B123" s="24"/>
      <c r="C123" s="29" t="s">
        <v>1373</v>
      </c>
      <c r="D123" s="24" t="s">
        <v>1374</v>
      </c>
      <c r="E123" s="16">
        <v>113620</v>
      </c>
      <c r="F123" s="16">
        <f t="shared" si="2"/>
        <v>128000</v>
      </c>
      <c r="G123" s="16">
        <f t="shared" si="3"/>
        <v>134300</v>
      </c>
    </row>
    <row r="124" spans="1:7" ht="60" customHeight="1" x14ac:dyDescent="0.3">
      <c r="A124" s="24" t="s">
        <v>18</v>
      </c>
      <c r="B124" s="24"/>
      <c r="C124" s="29" t="s">
        <v>1378</v>
      </c>
      <c r="D124" s="24" t="s">
        <v>1379</v>
      </c>
      <c r="E124" s="16">
        <v>46350</v>
      </c>
      <c r="F124" s="16">
        <f t="shared" si="2"/>
        <v>52200</v>
      </c>
      <c r="G124" s="16">
        <f t="shared" si="3"/>
        <v>54800</v>
      </c>
    </row>
    <row r="125" spans="1:7" ht="60" customHeight="1" x14ac:dyDescent="0.3">
      <c r="A125" s="24" t="s">
        <v>17</v>
      </c>
      <c r="B125" s="24"/>
      <c r="C125" s="29" t="s">
        <v>1382</v>
      </c>
      <c r="D125" s="24" t="s">
        <v>1383</v>
      </c>
      <c r="E125" s="16">
        <v>48760</v>
      </c>
      <c r="F125" s="16">
        <f t="shared" si="2"/>
        <v>55000</v>
      </c>
      <c r="G125" s="16">
        <f t="shared" si="3"/>
        <v>57700</v>
      </c>
    </row>
    <row r="126" spans="1:7" ht="60" customHeight="1" x14ac:dyDescent="0.3">
      <c r="A126" s="24" t="s">
        <v>16</v>
      </c>
      <c r="B126" s="24"/>
      <c r="C126" s="29" t="s">
        <v>1375</v>
      </c>
      <c r="D126" s="24" t="s">
        <v>1393</v>
      </c>
      <c r="E126" s="16">
        <v>48100</v>
      </c>
      <c r="F126" s="16">
        <f t="shared" ref="F126:F132" si="4">ROUNDUP(G126/1.05,-2)</f>
        <v>54200</v>
      </c>
      <c r="G126" s="16">
        <f t="shared" si="3"/>
        <v>56900</v>
      </c>
    </row>
    <row r="127" spans="1:7" ht="60" customHeight="1" x14ac:dyDescent="0.3">
      <c r="A127" s="24" t="s">
        <v>15</v>
      </c>
      <c r="B127" s="24"/>
      <c r="C127" s="29" t="s">
        <v>1376</v>
      </c>
      <c r="D127" s="24" t="s">
        <v>1377</v>
      </c>
      <c r="E127" s="16">
        <v>94720</v>
      </c>
      <c r="F127" s="16">
        <f t="shared" si="4"/>
        <v>106700</v>
      </c>
      <c r="G127" s="16">
        <f t="shared" si="3"/>
        <v>112000</v>
      </c>
    </row>
    <row r="128" spans="1:7" ht="60" customHeight="1" x14ac:dyDescent="0.3">
      <c r="A128" s="24" t="s">
        <v>14</v>
      </c>
      <c r="B128" s="24"/>
      <c r="C128" s="29" t="s">
        <v>1380</v>
      </c>
      <c r="D128" s="24" t="s">
        <v>1381</v>
      </c>
      <c r="E128" s="16">
        <v>55200</v>
      </c>
      <c r="F128" s="16">
        <f t="shared" si="4"/>
        <v>62200</v>
      </c>
      <c r="G128" s="16">
        <f t="shared" si="3"/>
        <v>65300</v>
      </c>
    </row>
    <row r="129" spans="1:7" ht="60" customHeight="1" x14ac:dyDescent="0.3">
      <c r="A129" s="24" t="s">
        <v>5</v>
      </c>
      <c r="B129" s="24"/>
      <c r="C129" s="29" t="s">
        <v>1384</v>
      </c>
      <c r="D129" s="24" t="s">
        <v>1385</v>
      </c>
      <c r="E129" s="16">
        <v>11650</v>
      </c>
      <c r="F129" s="16">
        <f t="shared" si="4"/>
        <v>13200</v>
      </c>
      <c r="G129" s="16">
        <f t="shared" si="3"/>
        <v>13800</v>
      </c>
    </row>
    <row r="130" spans="1:7" ht="60" customHeight="1" x14ac:dyDescent="0.3">
      <c r="A130" s="24" t="s">
        <v>5</v>
      </c>
      <c r="B130" s="24"/>
      <c r="C130" s="29" t="s">
        <v>1386</v>
      </c>
      <c r="D130" s="24" t="s">
        <v>1385</v>
      </c>
      <c r="E130" s="16">
        <v>13840</v>
      </c>
      <c r="F130" s="16">
        <f t="shared" si="4"/>
        <v>15700</v>
      </c>
      <c r="G130" s="16">
        <f t="shared" si="3"/>
        <v>16400</v>
      </c>
    </row>
    <row r="131" spans="1:7" ht="60" customHeight="1" x14ac:dyDescent="0.3">
      <c r="A131" s="24" t="s">
        <v>8</v>
      </c>
      <c r="B131" s="24"/>
      <c r="C131" s="29" t="s">
        <v>1387</v>
      </c>
      <c r="D131" s="24" t="s">
        <v>1388</v>
      </c>
      <c r="E131" s="16">
        <v>8290</v>
      </c>
      <c r="F131" s="16">
        <f t="shared" si="4"/>
        <v>9400</v>
      </c>
      <c r="G131" s="16">
        <f t="shared" si="3"/>
        <v>9800</v>
      </c>
    </row>
    <row r="132" spans="1:7" ht="60" customHeight="1" x14ac:dyDescent="0.3">
      <c r="A132" s="24" t="s">
        <v>9</v>
      </c>
      <c r="B132" s="24"/>
      <c r="C132" s="29" t="s">
        <v>1389</v>
      </c>
      <c r="D132" s="24" t="s">
        <v>1390</v>
      </c>
      <c r="E132" s="16">
        <v>11650</v>
      </c>
      <c r="F132" s="16">
        <f t="shared" si="4"/>
        <v>13200</v>
      </c>
      <c r="G132" s="16">
        <f t="shared" si="3"/>
        <v>13800</v>
      </c>
    </row>
  </sheetData>
  <sheetProtection password="D5D3" sheet="1" objects="1" scenarios="1" selectLockedCells="1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8"/>
  <sheetViews>
    <sheetView workbookViewId="0">
      <pane ySplit="8" topLeftCell="A9" activePane="bottomLeft" state="frozen"/>
      <selection pane="bottomLeft" activeCell="D9" sqref="D9"/>
    </sheetView>
  </sheetViews>
  <sheetFormatPr defaultRowHeight="14.4" x14ac:dyDescent="0.3"/>
  <cols>
    <col min="1" max="3" width="12.5546875" style="20" customWidth="1"/>
    <col min="4" max="4" width="100.5546875" style="20" customWidth="1"/>
    <col min="5" max="5" width="10.5546875" hidden="1" customWidth="1"/>
    <col min="6" max="7" width="10.5546875" customWidth="1"/>
  </cols>
  <sheetData>
    <row r="1" spans="1:9" ht="2.25" customHeight="1" x14ac:dyDescent="0.25"/>
    <row r="2" spans="1:9" ht="2.25" customHeight="1" x14ac:dyDescent="0.25"/>
    <row r="3" spans="1:9" s="2" customFormat="1" ht="14.25" x14ac:dyDescent="0.2">
      <c r="A3" s="25"/>
      <c r="B3" s="26"/>
      <c r="C3" s="26"/>
      <c r="D3" s="21"/>
      <c r="E3" s="3"/>
      <c r="F3" s="3"/>
      <c r="G3" s="4"/>
      <c r="H3" s="4"/>
      <c r="I3" s="5"/>
    </row>
    <row r="4" spans="1:9" s="2" customFormat="1" ht="14.25" x14ac:dyDescent="0.2">
      <c r="A4" s="25"/>
      <c r="B4" s="26"/>
      <c r="C4" s="26"/>
      <c r="D4" s="21"/>
      <c r="E4" s="3"/>
      <c r="F4" s="3"/>
      <c r="G4" s="4"/>
      <c r="H4" s="4"/>
      <c r="I4" s="5"/>
    </row>
    <row r="5" spans="1:9" s="2" customFormat="1" ht="89.25" customHeight="1" x14ac:dyDescent="0.2">
      <c r="A5" s="25"/>
      <c r="B5" s="26"/>
      <c r="C5" s="26"/>
      <c r="D5" s="21"/>
      <c r="E5" s="3"/>
      <c r="F5" s="3"/>
      <c r="G5" s="4"/>
      <c r="H5" s="4"/>
      <c r="I5" s="5"/>
    </row>
    <row r="6" spans="1:9" s="9" customFormat="1" ht="39.75" customHeight="1" x14ac:dyDescent="0.2">
      <c r="A6" s="27"/>
      <c r="B6" s="27"/>
      <c r="C6" s="27"/>
      <c r="D6" s="22"/>
      <c r="E6" s="6"/>
      <c r="F6" s="6"/>
      <c r="G6" s="7"/>
      <c r="H6" s="7"/>
      <c r="I6" s="8"/>
    </row>
    <row r="7" spans="1:9" ht="2.25" customHeight="1" x14ac:dyDescent="0.25">
      <c r="F7" s="10"/>
      <c r="G7" s="10"/>
      <c r="H7" s="10"/>
    </row>
    <row r="8" spans="1:9" s="9" customFormat="1" ht="24.75" customHeight="1" x14ac:dyDescent="0.25">
      <c r="A8" s="28" t="s">
        <v>1</v>
      </c>
      <c r="B8" s="28" t="s">
        <v>0</v>
      </c>
      <c r="C8" s="28" t="s">
        <v>2</v>
      </c>
      <c r="D8" s="23" t="s">
        <v>3</v>
      </c>
      <c r="E8" s="11" t="s">
        <v>1149</v>
      </c>
      <c r="F8" s="11" t="s">
        <v>1150</v>
      </c>
      <c r="G8" s="11" t="s">
        <v>1151</v>
      </c>
      <c r="H8" s="8"/>
    </row>
    <row r="9" spans="1:9" ht="60" customHeight="1" x14ac:dyDescent="0.3">
      <c r="A9" s="24" t="s">
        <v>925</v>
      </c>
      <c r="B9" s="24"/>
      <c r="C9" s="29" t="s">
        <v>958</v>
      </c>
      <c r="D9" s="24" t="s">
        <v>959</v>
      </c>
      <c r="E9" s="1">
        <v>32222</v>
      </c>
      <c r="F9" s="1">
        <f>ROUNDUP(G9/1.05,-2)</f>
        <v>36300</v>
      </c>
      <c r="G9" s="1">
        <f>ROUNDUP(E9/1.1*1.3,-2)</f>
        <v>38100</v>
      </c>
    </row>
    <row r="10" spans="1:9" ht="60" customHeight="1" x14ac:dyDescent="0.3">
      <c r="A10" s="24" t="s">
        <v>925</v>
      </c>
      <c r="B10" s="24"/>
      <c r="C10" s="29" t="s">
        <v>926</v>
      </c>
      <c r="D10" s="24" t="s">
        <v>927</v>
      </c>
      <c r="E10" s="1">
        <v>34020</v>
      </c>
      <c r="F10" s="1">
        <f t="shared" ref="F10:F73" si="0">ROUNDUP(G10/1.05,-2)</f>
        <v>38400</v>
      </c>
      <c r="G10" s="1">
        <f t="shared" ref="G10:G73" si="1">ROUNDUP(E10/1.1*1.3,-2)</f>
        <v>40300</v>
      </c>
    </row>
    <row r="11" spans="1:9" ht="60" customHeight="1" x14ac:dyDescent="0.3">
      <c r="A11" s="24" t="s">
        <v>925</v>
      </c>
      <c r="B11" s="24"/>
      <c r="C11" s="29" t="s">
        <v>1027</v>
      </c>
      <c r="D11" s="24" t="s">
        <v>1028</v>
      </c>
      <c r="E11" s="1">
        <v>42574</v>
      </c>
      <c r="F11" s="1">
        <f t="shared" si="0"/>
        <v>48000</v>
      </c>
      <c r="G11" s="1">
        <f t="shared" si="1"/>
        <v>50400</v>
      </c>
    </row>
    <row r="12" spans="1:9" ht="60" customHeight="1" x14ac:dyDescent="0.3">
      <c r="A12" s="24" t="s">
        <v>925</v>
      </c>
      <c r="B12" s="24"/>
      <c r="C12" s="29" t="s">
        <v>1029</v>
      </c>
      <c r="D12" s="24" t="s">
        <v>1030</v>
      </c>
      <c r="E12" s="1">
        <v>50521</v>
      </c>
      <c r="F12" s="1">
        <f t="shared" si="0"/>
        <v>57000</v>
      </c>
      <c r="G12" s="1">
        <f t="shared" si="1"/>
        <v>59800</v>
      </c>
    </row>
    <row r="13" spans="1:9" ht="60" customHeight="1" x14ac:dyDescent="0.3">
      <c r="A13" s="24" t="s">
        <v>925</v>
      </c>
      <c r="B13" s="24"/>
      <c r="C13" s="29" t="s">
        <v>928</v>
      </c>
      <c r="D13" s="24" t="s">
        <v>929</v>
      </c>
      <c r="E13" s="1">
        <v>39542</v>
      </c>
      <c r="F13" s="1">
        <f t="shared" si="0"/>
        <v>44600</v>
      </c>
      <c r="G13" s="1">
        <f t="shared" si="1"/>
        <v>46800</v>
      </c>
    </row>
    <row r="14" spans="1:9" ht="60" customHeight="1" x14ac:dyDescent="0.3">
      <c r="A14" s="24" t="s">
        <v>925</v>
      </c>
      <c r="B14" s="24"/>
      <c r="C14" s="29" t="s">
        <v>930</v>
      </c>
      <c r="D14" s="24" t="s">
        <v>931</v>
      </c>
      <c r="E14" s="1">
        <v>54920</v>
      </c>
      <c r="F14" s="1">
        <f t="shared" si="0"/>
        <v>62000</v>
      </c>
      <c r="G14" s="1">
        <f t="shared" si="1"/>
        <v>65000</v>
      </c>
    </row>
    <row r="15" spans="1:9" ht="60" customHeight="1" x14ac:dyDescent="0.3">
      <c r="A15" s="24" t="s">
        <v>925</v>
      </c>
      <c r="B15" s="24"/>
      <c r="C15" s="29" t="s">
        <v>932</v>
      </c>
      <c r="D15" s="24" t="s">
        <v>933</v>
      </c>
      <c r="E15" s="1">
        <v>63718</v>
      </c>
      <c r="F15" s="1">
        <f t="shared" si="0"/>
        <v>71900</v>
      </c>
      <c r="G15" s="1">
        <f t="shared" si="1"/>
        <v>75400</v>
      </c>
    </row>
    <row r="16" spans="1:9" ht="60" customHeight="1" x14ac:dyDescent="0.3">
      <c r="A16" s="24" t="s">
        <v>389</v>
      </c>
      <c r="B16" s="24"/>
      <c r="C16" s="29" t="s">
        <v>720</v>
      </c>
      <c r="D16" s="24" t="s">
        <v>721</v>
      </c>
      <c r="E16" s="1">
        <v>46121</v>
      </c>
      <c r="F16" s="1">
        <f t="shared" si="0"/>
        <v>52000</v>
      </c>
      <c r="G16" s="1">
        <f t="shared" si="1"/>
        <v>54600</v>
      </c>
    </row>
    <row r="17" spans="1:7" ht="60" customHeight="1" x14ac:dyDescent="0.3">
      <c r="A17" s="24" t="s">
        <v>389</v>
      </c>
      <c r="B17" s="24"/>
      <c r="C17" s="29" t="s">
        <v>781</v>
      </c>
      <c r="D17" s="24" t="s">
        <v>721</v>
      </c>
      <c r="E17" s="1">
        <v>46121</v>
      </c>
      <c r="F17" s="1">
        <f t="shared" si="0"/>
        <v>52000</v>
      </c>
      <c r="G17" s="1">
        <f t="shared" si="1"/>
        <v>54600</v>
      </c>
    </row>
    <row r="18" spans="1:7" ht="60" customHeight="1" x14ac:dyDescent="0.3">
      <c r="A18" s="24" t="s">
        <v>389</v>
      </c>
      <c r="B18" s="24"/>
      <c r="C18" s="29" t="s">
        <v>789</v>
      </c>
      <c r="D18" s="24" t="s">
        <v>790</v>
      </c>
      <c r="E18" s="1">
        <v>55488</v>
      </c>
      <c r="F18" s="1">
        <f t="shared" si="0"/>
        <v>62500</v>
      </c>
      <c r="G18" s="1">
        <f t="shared" si="1"/>
        <v>65600</v>
      </c>
    </row>
    <row r="19" spans="1:7" ht="60" customHeight="1" x14ac:dyDescent="0.3">
      <c r="A19" s="24" t="s">
        <v>389</v>
      </c>
      <c r="B19" s="24"/>
      <c r="C19" s="29" t="s">
        <v>694</v>
      </c>
      <c r="D19" s="24" t="s">
        <v>695</v>
      </c>
      <c r="E19" s="1">
        <v>27673</v>
      </c>
      <c r="F19" s="1">
        <f t="shared" si="0"/>
        <v>31300</v>
      </c>
      <c r="G19" s="1">
        <f t="shared" si="1"/>
        <v>32800</v>
      </c>
    </row>
    <row r="20" spans="1:7" ht="60" customHeight="1" x14ac:dyDescent="0.3">
      <c r="A20" s="24" t="s">
        <v>389</v>
      </c>
      <c r="B20" s="24"/>
      <c r="C20" s="29" t="s">
        <v>1094</v>
      </c>
      <c r="D20" s="24" t="s">
        <v>1095</v>
      </c>
      <c r="E20" s="1">
        <v>31930</v>
      </c>
      <c r="F20" s="1">
        <f t="shared" si="0"/>
        <v>36000</v>
      </c>
      <c r="G20" s="1">
        <f t="shared" si="1"/>
        <v>37800</v>
      </c>
    </row>
    <row r="21" spans="1:7" ht="60" customHeight="1" x14ac:dyDescent="0.3">
      <c r="A21" s="24" t="s">
        <v>389</v>
      </c>
      <c r="B21" s="24"/>
      <c r="C21" s="29" t="s">
        <v>793</v>
      </c>
      <c r="D21" s="24" t="s">
        <v>794</v>
      </c>
      <c r="E21" s="1">
        <v>31030</v>
      </c>
      <c r="F21" s="1">
        <f t="shared" si="0"/>
        <v>35000</v>
      </c>
      <c r="G21" s="1">
        <f t="shared" si="1"/>
        <v>36700</v>
      </c>
    </row>
    <row r="22" spans="1:7" ht="60" customHeight="1" x14ac:dyDescent="0.3">
      <c r="A22" s="24" t="s">
        <v>389</v>
      </c>
      <c r="B22" s="24"/>
      <c r="C22" s="29" t="s">
        <v>718</v>
      </c>
      <c r="D22" s="24" t="s">
        <v>719</v>
      </c>
      <c r="E22" s="1">
        <v>29810</v>
      </c>
      <c r="F22" s="1">
        <f t="shared" si="0"/>
        <v>33700</v>
      </c>
      <c r="G22" s="1">
        <f t="shared" si="1"/>
        <v>35300</v>
      </c>
    </row>
    <row r="23" spans="1:7" ht="60" customHeight="1" x14ac:dyDescent="0.3">
      <c r="A23" s="24" t="s">
        <v>389</v>
      </c>
      <c r="B23" s="24"/>
      <c r="C23" s="29" t="s">
        <v>776</v>
      </c>
      <c r="D23" s="24" t="s">
        <v>719</v>
      </c>
      <c r="E23" s="1">
        <v>29810</v>
      </c>
      <c r="F23" s="1">
        <f t="shared" si="0"/>
        <v>33700</v>
      </c>
      <c r="G23" s="1">
        <f t="shared" si="1"/>
        <v>35300</v>
      </c>
    </row>
    <row r="24" spans="1:7" ht="60" customHeight="1" x14ac:dyDescent="0.3">
      <c r="A24" s="24" t="s">
        <v>389</v>
      </c>
      <c r="B24" s="24"/>
      <c r="C24" s="29" t="s">
        <v>791</v>
      </c>
      <c r="D24" s="24" t="s">
        <v>792</v>
      </c>
      <c r="E24" s="1">
        <v>51372</v>
      </c>
      <c r="F24" s="1">
        <f t="shared" si="0"/>
        <v>58000</v>
      </c>
      <c r="G24" s="1">
        <f t="shared" si="1"/>
        <v>60800</v>
      </c>
    </row>
    <row r="25" spans="1:7" ht="60" customHeight="1" x14ac:dyDescent="0.3">
      <c r="A25" s="24" t="s">
        <v>389</v>
      </c>
      <c r="B25" s="24"/>
      <c r="C25" s="29" t="s">
        <v>712</v>
      </c>
      <c r="D25" s="24" t="s">
        <v>713</v>
      </c>
      <c r="E25" s="1">
        <v>74941</v>
      </c>
      <c r="F25" s="1">
        <f t="shared" si="0"/>
        <v>84400</v>
      </c>
      <c r="G25" s="1">
        <f t="shared" si="1"/>
        <v>88600</v>
      </c>
    </row>
    <row r="26" spans="1:7" ht="60" customHeight="1" x14ac:dyDescent="0.3">
      <c r="A26" s="24" t="s">
        <v>389</v>
      </c>
      <c r="B26" s="24"/>
      <c r="C26" s="29" t="s">
        <v>772</v>
      </c>
      <c r="D26" s="24" t="s">
        <v>773</v>
      </c>
      <c r="E26" s="1">
        <v>62441</v>
      </c>
      <c r="F26" s="1">
        <f t="shared" si="0"/>
        <v>70300</v>
      </c>
      <c r="G26" s="1">
        <f t="shared" si="1"/>
        <v>73800</v>
      </c>
    </row>
    <row r="27" spans="1:7" ht="60" customHeight="1" x14ac:dyDescent="0.3">
      <c r="A27" s="24" t="s">
        <v>389</v>
      </c>
      <c r="B27" s="24"/>
      <c r="C27" s="29" t="s">
        <v>1085</v>
      </c>
      <c r="D27" s="24" t="s">
        <v>1086</v>
      </c>
      <c r="E27" s="1">
        <v>78052</v>
      </c>
      <c r="F27" s="1">
        <f t="shared" si="0"/>
        <v>88000</v>
      </c>
      <c r="G27" s="1">
        <f t="shared" si="1"/>
        <v>92300</v>
      </c>
    </row>
    <row r="28" spans="1:7" ht="60" customHeight="1" x14ac:dyDescent="0.3">
      <c r="A28" s="24" t="s">
        <v>389</v>
      </c>
      <c r="B28" s="24"/>
      <c r="C28" s="29" t="s">
        <v>964</v>
      </c>
      <c r="D28" s="24" t="s">
        <v>965</v>
      </c>
      <c r="E28" s="1">
        <v>38742</v>
      </c>
      <c r="F28" s="1">
        <f t="shared" si="0"/>
        <v>43700</v>
      </c>
      <c r="G28" s="1">
        <f t="shared" si="1"/>
        <v>45800</v>
      </c>
    </row>
    <row r="29" spans="1:7" ht="60" customHeight="1" x14ac:dyDescent="0.3">
      <c r="A29" s="24" t="s">
        <v>389</v>
      </c>
      <c r="B29" s="24"/>
      <c r="C29" s="29" t="s">
        <v>962</v>
      </c>
      <c r="D29" s="24" t="s">
        <v>963</v>
      </c>
      <c r="E29" s="1">
        <v>43141</v>
      </c>
      <c r="F29" s="1">
        <f t="shared" si="0"/>
        <v>48600</v>
      </c>
      <c r="G29" s="1">
        <f t="shared" si="1"/>
        <v>51000</v>
      </c>
    </row>
    <row r="30" spans="1:7" ht="60" customHeight="1" x14ac:dyDescent="0.3">
      <c r="A30" s="24" t="s">
        <v>389</v>
      </c>
      <c r="B30" s="24"/>
      <c r="C30" s="29" t="s">
        <v>1047</v>
      </c>
      <c r="D30" s="24" t="s">
        <v>1048</v>
      </c>
      <c r="E30" s="1">
        <v>67692</v>
      </c>
      <c r="F30" s="1">
        <f t="shared" si="0"/>
        <v>76200</v>
      </c>
      <c r="G30" s="1">
        <f t="shared" si="1"/>
        <v>80000</v>
      </c>
    </row>
    <row r="31" spans="1:7" ht="60" customHeight="1" x14ac:dyDescent="0.3">
      <c r="A31" s="24" t="s">
        <v>389</v>
      </c>
      <c r="B31" s="24"/>
      <c r="C31" s="29" t="s">
        <v>1045</v>
      </c>
      <c r="D31" s="24" t="s">
        <v>1046</v>
      </c>
      <c r="E31" s="1">
        <v>71807</v>
      </c>
      <c r="F31" s="1">
        <f t="shared" si="0"/>
        <v>80900</v>
      </c>
      <c r="G31" s="1">
        <f t="shared" si="1"/>
        <v>84900</v>
      </c>
    </row>
    <row r="32" spans="1:7" ht="60" customHeight="1" x14ac:dyDescent="0.3">
      <c r="A32" s="24" t="s">
        <v>389</v>
      </c>
      <c r="B32" s="24"/>
      <c r="C32" s="29" t="s">
        <v>1052</v>
      </c>
      <c r="D32" s="24" t="s">
        <v>1053</v>
      </c>
      <c r="E32" s="1">
        <v>54920</v>
      </c>
      <c r="F32" s="1">
        <f t="shared" si="0"/>
        <v>62000</v>
      </c>
      <c r="G32" s="1">
        <f t="shared" si="1"/>
        <v>65000</v>
      </c>
    </row>
    <row r="33" spans="1:7" ht="60" customHeight="1" x14ac:dyDescent="0.3">
      <c r="A33" s="24" t="s">
        <v>389</v>
      </c>
      <c r="B33" s="24"/>
      <c r="C33" s="29" t="s">
        <v>1071</v>
      </c>
      <c r="D33" s="24" t="s">
        <v>1072</v>
      </c>
      <c r="E33" s="1">
        <v>40360</v>
      </c>
      <c r="F33" s="1">
        <f t="shared" si="0"/>
        <v>45500</v>
      </c>
      <c r="G33" s="1">
        <f t="shared" si="1"/>
        <v>47700</v>
      </c>
    </row>
    <row r="34" spans="1:7" ht="60" customHeight="1" x14ac:dyDescent="0.3">
      <c r="A34" s="24" t="s">
        <v>389</v>
      </c>
      <c r="B34" s="24"/>
      <c r="C34" s="29" t="s">
        <v>1121</v>
      </c>
      <c r="D34" s="24" t="s">
        <v>1072</v>
      </c>
      <c r="E34" s="1">
        <v>59319</v>
      </c>
      <c r="F34" s="1">
        <f t="shared" si="0"/>
        <v>66900</v>
      </c>
      <c r="G34" s="1">
        <f t="shared" si="1"/>
        <v>70200</v>
      </c>
    </row>
    <row r="35" spans="1:7" ht="60" customHeight="1" x14ac:dyDescent="0.3">
      <c r="A35" s="24" t="s">
        <v>389</v>
      </c>
      <c r="B35" s="24"/>
      <c r="C35" s="29" t="s">
        <v>1115</v>
      </c>
      <c r="D35" s="24" t="s">
        <v>1116</v>
      </c>
      <c r="E35" s="1">
        <v>58326</v>
      </c>
      <c r="F35" s="1">
        <f t="shared" si="0"/>
        <v>65800</v>
      </c>
      <c r="G35" s="1">
        <f t="shared" si="1"/>
        <v>69000</v>
      </c>
    </row>
    <row r="36" spans="1:7" ht="60" customHeight="1" x14ac:dyDescent="0.3">
      <c r="A36" s="24" t="s">
        <v>389</v>
      </c>
      <c r="B36" s="24"/>
      <c r="C36" s="29" t="s">
        <v>1050</v>
      </c>
      <c r="D36" s="24" t="s">
        <v>1051</v>
      </c>
      <c r="E36" s="1">
        <v>80180</v>
      </c>
      <c r="F36" s="1">
        <f t="shared" si="0"/>
        <v>90300</v>
      </c>
      <c r="G36" s="1">
        <f t="shared" si="1"/>
        <v>94800</v>
      </c>
    </row>
    <row r="37" spans="1:7" ht="60" customHeight="1" x14ac:dyDescent="0.3">
      <c r="A37" s="24" t="s">
        <v>389</v>
      </c>
      <c r="B37" s="24"/>
      <c r="C37" s="29" t="s">
        <v>1025</v>
      </c>
      <c r="D37" s="24" t="s">
        <v>1026</v>
      </c>
      <c r="E37" s="1">
        <v>80180</v>
      </c>
      <c r="F37" s="1">
        <f t="shared" si="0"/>
        <v>90300</v>
      </c>
      <c r="G37" s="1">
        <f t="shared" si="1"/>
        <v>94800</v>
      </c>
    </row>
    <row r="38" spans="1:7" ht="60" customHeight="1" x14ac:dyDescent="0.3">
      <c r="A38" s="24" t="s">
        <v>389</v>
      </c>
      <c r="B38" s="24"/>
      <c r="C38" s="29" t="s">
        <v>1024</v>
      </c>
      <c r="D38" s="24" t="s">
        <v>1023</v>
      </c>
      <c r="E38" s="1">
        <v>84296</v>
      </c>
      <c r="F38" s="1">
        <f t="shared" si="0"/>
        <v>95000</v>
      </c>
      <c r="G38" s="1">
        <f t="shared" si="1"/>
        <v>99700</v>
      </c>
    </row>
    <row r="39" spans="1:7" ht="60" customHeight="1" x14ac:dyDescent="0.3">
      <c r="A39" s="24" t="s">
        <v>389</v>
      </c>
      <c r="B39" s="24"/>
      <c r="C39" s="29" t="s">
        <v>1022</v>
      </c>
      <c r="D39" s="24" t="s">
        <v>1023</v>
      </c>
      <c r="E39" s="1">
        <v>86424</v>
      </c>
      <c r="F39" s="1">
        <f t="shared" si="0"/>
        <v>97400</v>
      </c>
      <c r="G39" s="1">
        <f t="shared" si="1"/>
        <v>102200</v>
      </c>
    </row>
    <row r="40" spans="1:7" ht="60" customHeight="1" x14ac:dyDescent="0.3">
      <c r="A40" s="24" t="s">
        <v>389</v>
      </c>
      <c r="B40" s="24"/>
      <c r="C40" s="29" t="s">
        <v>1049</v>
      </c>
      <c r="D40" s="24" t="s">
        <v>949</v>
      </c>
      <c r="E40" s="1">
        <v>84296</v>
      </c>
      <c r="F40" s="1">
        <f t="shared" si="0"/>
        <v>95000</v>
      </c>
      <c r="G40" s="1">
        <f t="shared" si="1"/>
        <v>99700</v>
      </c>
    </row>
    <row r="41" spans="1:7" ht="60" customHeight="1" x14ac:dyDescent="0.3">
      <c r="A41" s="24" t="s">
        <v>389</v>
      </c>
      <c r="B41" s="24"/>
      <c r="C41" s="29" t="s">
        <v>948</v>
      </c>
      <c r="D41" s="24" t="s">
        <v>949</v>
      </c>
      <c r="E41" s="1">
        <v>86424</v>
      </c>
      <c r="F41" s="1">
        <f t="shared" si="0"/>
        <v>97400</v>
      </c>
      <c r="G41" s="1">
        <f t="shared" si="1"/>
        <v>102200</v>
      </c>
    </row>
    <row r="42" spans="1:7" ht="60" customHeight="1" x14ac:dyDescent="0.3">
      <c r="A42" s="24" t="s">
        <v>389</v>
      </c>
      <c r="B42" s="24"/>
      <c r="C42" s="29" t="s">
        <v>1125</v>
      </c>
      <c r="D42" s="24" t="s">
        <v>1126</v>
      </c>
      <c r="E42" s="1">
        <v>59319</v>
      </c>
      <c r="F42" s="1">
        <f t="shared" si="0"/>
        <v>66900</v>
      </c>
      <c r="G42" s="1">
        <f t="shared" si="1"/>
        <v>70200</v>
      </c>
    </row>
    <row r="43" spans="1:7" ht="60" customHeight="1" x14ac:dyDescent="0.3">
      <c r="A43" s="24" t="s">
        <v>389</v>
      </c>
      <c r="B43" s="24"/>
      <c r="C43" s="29" t="s">
        <v>1124</v>
      </c>
      <c r="D43" s="24" t="s">
        <v>1123</v>
      </c>
      <c r="E43" s="1">
        <v>62867</v>
      </c>
      <c r="F43" s="1">
        <f t="shared" si="0"/>
        <v>70800</v>
      </c>
      <c r="G43" s="1">
        <f t="shared" si="1"/>
        <v>74300</v>
      </c>
    </row>
    <row r="44" spans="1:7" ht="60" customHeight="1" x14ac:dyDescent="0.3">
      <c r="A44" s="24" t="s">
        <v>389</v>
      </c>
      <c r="B44" s="24"/>
      <c r="C44" s="29" t="s">
        <v>1122</v>
      </c>
      <c r="D44" s="24" t="s">
        <v>1123</v>
      </c>
      <c r="E44" s="1">
        <v>62867</v>
      </c>
      <c r="F44" s="1">
        <f t="shared" si="0"/>
        <v>70800</v>
      </c>
      <c r="G44" s="1">
        <f t="shared" si="1"/>
        <v>74300</v>
      </c>
    </row>
    <row r="45" spans="1:7" ht="60" customHeight="1" x14ac:dyDescent="0.3">
      <c r="A45" s="24" t="s">
        <v>389</v>
      </c>
      <c r="B45" s="24"/>
      <c r="C45" s="29" t="s">
        <v>1117</v>
      </c>
      <c r="D45" s="24" t="s">
        <v>1118</v>
      </c>
      <c r="E45" s="1">
        <v>70246</v>
      </c>
      <c r="F45" s="1">
        <f t="shared" si="0"/>
        <v>79200</v>
      </c>
      <c r="G45" s="1">
        <f t="shared" si="1"/>
        <v>83100</v>
      </c>
    </row>
    <row r="46" spans="1:7" ht="60" customHeight="1" x14ac:dyDescent="0.3">
      <c r="A46" s="24" t="s">
        <v>389</v>
      </c>
      <c r="B46" s="24"/>
      <c r="C46" s="29" t="s">
        <v>960</v>
      </c>
      <c r="D46" s="24" t="s">
        <v>961</v>
      </c>
      <c r="E46" s="1">
        <v>37891</v>
      </c>
      <c r="F46" s="1">
        <f t="shared" si="0"/>
        <v>42700</v>
      </c>
      <c r="G46" s="1">
        <f t="shared" si="1"/>
        <v>44800</v>
      </c>
    </row>
    <row r="47" spans="1:7" ht="60" customHeight="1" x14ac:dyDescent="0.3">
      <c r="A47" s="24" t="s">
        <v>389</v>
      </c>
      <c r="B47" s="24"/>
      <c r="C47" s="29" t="s">
        <v>1146</v>
      </c>
      <c r="D47" s="24" t="s">
        <v>1147</v>
      </c>
      <c r="E47" s="1">
        <v>69679</v>
      </c>
      <c r="F47" s="1">
        <f t="shared" si="0"/>
        <v>78500</v>
      </c>
      <c r="G47" s="1">
        <f t="shared" si="1"/>
        <v>82400</v>
      </c>
    </row>
    <row r="48" spans="1:7" ht="60" customHeight="1" x14ac:dyDescent="0.3">
      <c r="A48" s="24" t="s">
        <v>389</v>
      </c>
      <c r="B48" s="24"/>
      <c r="C48" s="29" t="s">
        <v>1043</v>
      </c>
      <c r="D48" s="24" t="s">
        <v>1044</v>
      </c>
      <c r="E48" s="1">
        <v>80180</v>
      </c>
      <c r="F48" s="1">
        <f t="shared" si="0"/>
        <v>90300</v>
      </c>
      <c r="G48" s="1">
        <f t="shared" si="1"/>
        <v>94800</v>
      </c>
    </row>
    <row r="49" spans="1:7" ht="60" customHeight="1" x14ac:dyDescent="0.3">
      <c r="A49" s="24" t="s">
        <v>389</v>
      </c>
      <c r="B49" s="24"/>
      <c r="C49" s="29" t="s">
        <v>1141</v>
      </c>
      <c r="D49" s="24" t="s">
        <v>391</v>
      </c>
      <c r="E49" s="1">
        <v>85431</v>
      </c>
      <c r="F49" s="1">
        <f t="shared" si="0"/>
        <v>96200</v>
      </c>
      <c r="G49" s="1">
        <f t="shared" si="1"/>
        <v>101000</v>
      </c>
    </row>
    <row r="50" spans="1:7" ht="60" customHeight="1" x14ac:dyDescent="0.3">
      <c r="A50" s="24" t="s">
        <v>389</v>
      </c>
      <c r="B50" s="24"/>
      <c r="C50" s="29" t="s">
        <v>390</v>
      </c>
      <c r="D50" s="24" t="s">
        <v>391</v>
      </c>
      <c r="E50" s="1">
        <v>87418</v>
      </c>
      <c r="F50" s="1">
        <f t="shared" si="0"/>
        <v>98500</v>
      </c>
      <c r="G50" s="1">
        <f t="shared" si="1"/>
        <v>103400</v>
      </c>
    </row>
    <row r="51" spans="1:7" ht="60" customHeight="1" x14ac:dyDescent="0.3">
      <c r="A51" s="24" t="s">
        <v>389</v>
      </c>
      <c r="B51" s="24"/>
      <c r="C51" s="29" t="s">
        <v>1148</v>
      </c>
      <c r="D51" s="24" t="s">
        <v>947</v>
      </c>
      <c r="E51" s="1">
        <v>82309</v>
      </c>
      <c r="F51" s="1">
        <f t="shared" si="0"/>
        <v>92700</v>
      </c>
      <c r="G51" s="1">
        <f t="shared" si="1"/>
        <v>97300</v>
      </c>
    </row>
    <row r="52" spans="1:7" ht="60" customHeight="1" x14ac:dyDescent="0.3">
      <c r="A52" s="24" t="s">
        <v>389</v>
      </c>
      <c r="B52" s="24"/>
      <c r="C52" s="29" t="s">
        <v>946</v>
      </c>
      <c r="D52" s="24" t="s">
        <v>947</v>
      </c>
      <c r="E52" s="1">
        <v>84296</v>
      </c>
      <c r="F52" s="1">
        <f t="shared" si="0"/>
        <v>95000</v>
      </c>
      <c r="G52" s="1">
        <f t="shared" si="1"/>
        <v>99700</v>
      </c>
    </row>
    <row r="53" spans="1:7" ht="60" customHeight="1" x14ac:dyDescent="0.3">
      <c r="A53" s="24" t="s">
        <v>389</v>
      </c>
      <c r="B53" s="24"/>
      <c r="C53" s="29" t="s">
        <v>1060</v>
      </c>
      <c r="D53" s="24" t="s">
        <v>1061</v>
      </c>
      <c r="E53" s="1">
        <v>103664</v>
      </c>
      <c r="F53" s="1">
        <f t="shared" si="0"/>
        <v>116800</v>
      </c>
      <c r="G53" s="1">
        <f t="shared" si="1"/>
        <v>122600</v>
      </c>
    </row>
    <row r="54" spans="1:7" ht="60" customHeight="1" x14ac:dyDescent="0.3">
      <c r="A54" s="24" t="s">
        <v>389</v>
      </c>
      <c r="B54" s="24"/>
      <c r="C54" s="29" t="s">
        <v>1063</v>
      </c>
      <c r="D54" s="24" t="s">
        <v>993</v>
      </c>
      <c r="E54" s="1">
        <v>108988</v>
      </c>
      <c r="F54" s="1">
        <f t="shared" si="0"/>
        <v>122800</v>
      </c>
      <c r="G54" s="1">
        <f t="shared" si="1"/>
        <v>128900</v>
      </c>
    </row>
    <row r="55" spans="1:7" ht="60" customHeight="1" x14ac:dyDescent="0.3">
      <c r="A55" s="24" t="s">
        <v>389</v>
      </c>
      <c r="B55" s="24"/>
      <c r="C55" s="29" t="s">
        <v>992</v>
      </c>
      <c r="D55" s="24" t="s">
        <v>993</v>
      </c>
      <c r="E55" s="1">
        <v>110691</v>
      </c>
      <c r="F55" s="1">
        <f t="shared" si="0"/>
        <v>124700</v>
      </c>
      <c r="G55" s="1">
        <f t="shared" si="1"/>
        <v>130900</v>
      </c>
    </row>
    <row r="56" spans="1:7" ht="60" customHeight="1" x14ac:dyDescent="0.3">
      <c r="A56" s="24" t="s">
        <v>389</v>
      </c>
      <c r="B56" s="24"/>
      <c r="C56" s="29" t="s">
        <v>1058</v>
      </c>
      <c r="D56" s="24" t="s">
        <v>1059</v>
      </c>
      <c r="E56" s="1">
        <v>117787</v>
      </c>
      <c r="F56" s="1">
        <f t="shared" si="0"/>
        <v>132700</v>
      </c>
      <c r="G56" s="1">
        <f t="shared" si="1"/>
        <v>139300</v>
      </c>
    </row>
    <row r="57" spans="1:7" ht="60" customHeight="1" x14ac:dyDescent="0.3">
      <c r="A57" s="24" t="s">
        <v>389</v>
      </c>
      <c r="B57" s="24"/>
      <c r="C57" s="29" t="s">
        <v>981</v>
      </c>
      <c r="D57" s="24" t="s">
        <v>982</v>
      </c>
      <c r="E57" s="1">
        <v>134533</v>
      </c>
      <c r="F57" s="1">
        <f t="shared" si="0"/>
        <v>151500</v>
      </c>
      <c r="G57" s="1">
        <f t="shared" si="1"/>
        <v>159000</v>
      </c>
    </row>
    <row r="58" spans="1:7" ht="60" customHeight="1" x14ac:dyDescent="0.3">
      <c r="A58" s="24" t="s">
        <v>389</v>
      </c>
      <c r="B58" s="24"/>
      <c r="C58" s="29" t="s">
        <v>990</v>
      </c>
      <c r="D58" s="24" t="s">
        <v>991</v>
      </c>
      <c r="E58" s="1">
        <v>58326</v>
      </c>
      <c r="F58" s="1">
        <f t="shared" si="0"/>
        <v>65800</v>
      </c>
      <c r="G58" s="1">
        <f t="shared" si="1"/>
        <v>69000</v>
      </c>
    </row>
    <row r="59" spans="1:7" ht="60" customHeight="1" x14ac:dyDescent="0.3">
      <c r="A59" s="24" t="s">
        <v>389</v>
      </c>
      <c r="B59" s="24"/>
      <c r="C59" s="29" t="s">
        <v>988</v>
      </c>
      <c r="D59" s="24" t="s">
        <v>989</v>
      </c>
      <c r="E59" s="1">
        <v>62867</v>
      </c>
      <c r="F59" s="1">
        <f t="shared" si="0"/>
        <v>70800</v>
      </c>
      <c r="G59" s="1">
        <f t="shared" si="1"/>
        <v>74300</v>
      </c>
    </row>
    <row r="60" spans="1:7" ht="60" customHeight="1" x14ac:dyDescent="0.3">
      <c r="A60" s="24" t="s">
        <v>968</v>
      </c>
      <c r="B60" s="24"/>
      <c r="C60" s="29" t="s">
        <v>1010</v>
      </c>
      <c r="D60" s="24" t="s">
        <v>1011</v>
      </c>
      <c r="E60" s="1">
        <v>59924</v>
      </c>
      <c r="F60" s="1">
        <f t="shared" si="0"/>
        <v>67600</v>
      </c>
      <c r="G60" s="1">
        <f t="shared" si="1"/>
        <v>70900</v>
      </c>
    </row>
    <row r="61" spans="1:7" ht="60" customHeight="1" x14ac:dyDescent="0.3">
      <c r="A61" s="24" t="s">
        <v>968</v>
      </c>
      <c r="B61" s="24"/>
      <c r="C61" s="29" t="s">
        <v>1015</v>
      </c>
      <c r="D61" s="24" t="s">
        <v>1016</v>
      </c>
      <c r="E61" s="1">
        <v>84296</v>
      </c>
      <c r="F61" s="1">
        <f t="shared" si="0"/>
        <v>95000</v>
      </c>
      <c r="G61" s="1">
        <f t="shared" si="1"/>
        <v>99700</v>
      </c>
    </row>
    <row r="62" spans="1:7" ht="60" customHeight="1" x14ac:dyDescent="0.3">
      <c r="A62" s="24" t="s">
        <v>968</v>
      </c>
      <c r="B62" s="24"/>
      <c r="C62" s="29" t="s">
        <v>971</v>
      </c>
      <c r="D62" s="24" t="s">
        <v>972</v>
      </c>
      <c r="E62" s="1">
        <v>52260</v>
      </c>
      <c r="F62" s="1">
        <f t="shared" si="0"/>
        <v>58900</v>
      </c>
      <c r="G62" s="1">
        <f t="shared" si="1"/>
        <v>61800</v>
      </c>
    </row>
    <row r="63" spans="1:7" ht="60" customHeight="1" x14ac:dyDescent="0.3">
      <c r="A63" s="24" t="s">
        <v>968</v>
      </c>
      <c r="B63" s="24"/>
      <c r="C63" s="29" t="s">
        <v>969</v>
      </c>
      <c r="D63" s="24" t="s">
        <v>970</v>
      </c>
      <c r="E63" s="1">
        <v>56528</v>
      </c>
      <c r="F63" s="1">
        <f t="shared" si="0"/>
        <v>63800</v>
      </c>
      <c r="G63" s="1">
        <f t="shared" si="1"/>
        <v>66900</v>
      </c>
    </row>
    <row r="64" spans="1:7" ht="60" customHeight="1" x14ac:dyDescent="0.3">
      <c r="A64" s="24" t="s">
        <v>968</v>
      </c>
      <c r="B64" s="24"/>
      <c r="C64" s="29" t="s">
        <v>1006</v>
      </c>
      <c r="D64" s="24" t="s">
        <v>1007</v>
      </c>
      <c r="E64" s="1">
        <v>58326</v>
      </c>
      <c r="F64" s="1">
        <f t="shared" si="0"/>
        <v>65800</v>
      </c>
      <c r="G64" s="1">
        <f t="shared" si="1"/>
        <v>69000</v>
      </c>
    </row>
    <row r="65" spans="1:7" ht="60" customHeight="1" x14ac:dyDescent="0.3">
      <c r="A65" s="24" t="s">
        <v>968</v>
      </c>
      <c r="B65" s="24"/>
      <c r="C65" s="29" t="s">
        <v>1034</v>
      </c>
      <c r="D65" s="24" t="s">
        <v>1005</v>
      </c>
      <c r="E65" s="1">
        <v>63715</v>
      </c>
      <c r="F65" s="1">
        <f t="shared" si="0"/>
        <v>71800</v>
      </c>
      <c r="G65" s="1">
        <f t="shared" si="1"/>
        <v>75300</v>
      </c>
    </row>
    <row r="66" spans="1:7" ht="60" customHeight="1" x14ac:dyDescent="0.3">
      <c r="A66" s="24" t="s">
        <v>968</v>
      </c>
      <c r="B66" s="24"/>
      <c r="C66" s="29" t="s">
        <v>1004</v>
      </c>
      <c r="D66" s="24" t="s">
        <v>1005</v>
      </c>
      <c r="E66" s="1">
        <v>63718</v>
      </c>
      <c r="F66" s="1">
        <f t="shared" si="0"/>
        <v>71900</v>
      </c>
      <c r="G66" s="1">
        <f t="shared" si="1"/>
        <v>75400</v>
      </c>
    </row>
    <row r="67" spans="1:7" ht="60" customHeight="1" x14ac:dyDescent="0.3">
      <c r="A67" s="24" t="s">
        <v>968</v>
      </c>
      <c r="B67" s="24"/>
      <c r="C67" s="29" t="s">
        <v>1008</v>
      </c>
      <c r="D67" s="24" t="s">
        <v>1009</v>
      </c>
      <c r="E67" s="1">
        <v>67408</v>
      </c>
      <c r="F67" s="1">
        <f t="shared" si="0"/>
        <v>76000</v>
      </c>
      <c r="G67" s="1">
        <f t="shared" si="1"/>
        <v>79700</v>
      </c>
    </row>
    <row r="68" spans="1:7" ht="60" customHeight="1" x14ac:dyDescent="0.3">
      <c r="A68" s="24" t="s">
        <v>968</v>
      </c>
      <c r="B68" s="24"/>
      <c r="C68" s="29" t="s">
        <v>1014</v>
      </c>
      <c r="D68" s="24" t="s">
        <v>1013</v>
      </c>
      <c r="E68" s="1">
        <v>98629</v>
      </c>
      <c r="F68" s="1">
        <f t="shared" si="0"/>
        <v>111100</v>
      </c>
      <c r="G68" s="1">
        <f t="shared" si="1"/>
        <v>116600</v>
      </c>
    </row>
    <row r="69" spans="1:7" ht="60" customHeight="1" x14ac:dyDescent="0.3">
      <c r="A69" s="24" t="s">
        <v>968</v>
      </c>
      <c r="B69" s="24"/>
      <c r="C69" s="29" t="s">
        <v>1012</v>
      </c>
      <c r="D69" s="24" t="s">
        <v>1013</v>
      </c>
      <c r="E69" s="1">
        <v>100616</v>
      </c>
      <c r="F69" s="1">
        <f t="shared" si="0"/>
        <v>113400</v>
      </c>
      <c r="G69" s="1">
        <f t="shared" si="1"/>
        <v>119000</v>
      </c>
    </row>
    <row r="70" spans="1:7" ht="60" customHeight="1" x14ac:dyDescent="0.3">
      <c r="A70" s="24" t="s">
        <v>968</v>
      </c>
      <c r="B70" s="24"/>
      <c r="C70" s="29" t="s">
        <v>1001</v>
      </c>
      <c r="D70" s="24" t="s">
        <v>1002</v>
      </c>
      <c r="E70" s="1">
        <v>65563</v>
      </c>
      <c r="F70" s="1">
        <f t="shared" si="0"/>
        <v>73900</v>
      </c>
      <c r="G70" s="1">
        <f t="shared" si="1"/>
        <v>77500</v>
      </c>
    </row>
    <row r="71" spans="1:7" ht="60" customHeight="1" x14ac:dyDescent="0.3">
      <c r="A71" s="24" t="s">
        <v>968</v>
      </c>
      <c r="B71" s="24"/>
      <c r="C71" s="29" t="s">
        <v>1003</v>
      </c>
      <c r="D71" s="24" t="s">
        <v>1000</v>
      </c>
      <c r="E71" s="1">
        <v>68402</v>
      </c>
      <c r="F71" s="1">
        <f t="shared" si="0"/>
        <v>77100</v>
      </c>
      <c r="G71" s="1">
        <f t="shared" si="1"/>
        <v>80900</v>
      </c>
    </row>
    <row r="72" spans="1:7" ht="60" customHeight="1" x14ac:dyDescent="0.3">
      <c r="A72" s="24" t="s">
        <v>968</v>
      </c>
      <c r="B72" s="24"/>
      <c r="C72" s="29" t="s">
        <v>999</v>
      </c>
      <c r="D72" s="24" t="s">
        <v>1000</v>
      </c>
      <c r="E72" s="1">
        <v>70246</v>
      </c>
      <c r="F72" s="1">
        <f t="shared" si="0"/>
        <v>79200</v>
      </c>
      <c r="G72" s="1">
        <f t="shared" si="1"/>
        <v>83100</v>
      </c>
    </row>
    <row r="73" spans="1:7" ht="60" customHeight="1" x14ac:dyDescent="0.3">
      <c r="A73" s="24" t="s">
        <v>968</v>
      </c>
      <c r="B73" s="24"/>
      <c r="C73" s="29" t="s">
        <v>996</v>
      </c>
      <c r="D73" s="24" t="s">
        <v>997</v>
      </c>
      <c r="E73" s="1">
        <v>73936</v>
      </c>
      <c r="F73" s="1">
        <f t="shared" si="0"/>
        <v>83300</v>
      </c>
      <c r="G73" s="1">
        <f t="shared" si="1"/>
        <v>87400</v>
      </c>
    </row>
    <row r="74" spans="1:7" ht="60" customHeight="1" x14ac:dyDescent="0.3">
      <c r="A74" s="24" t="s">
        <v>968</v>
      </c>
      <c r="B74" s="24"/>
      <c r="C74" s="29" t="s">
        <v>998</v>
      </c>
      <c r="D74" s="24" t="s">
        <v>995</v>
      </c>
      <c r="E74" s="1">
        <v>76632</v>
      </c>
      <c r="F74" s="1">
        <f t="shared" ref="F74:F135" si="2">ROUNDUP(G74/1.05,-2)</f>
        <v>86300</v>
      </c>
      <c r="G74" s="1">
        <f t="shared" ref="G74:G135" si="3">ROUNDUP(E74/1.1*1.3,-2)</f>
        <v>90600</v>
      </c>
    </row>
    <row r="75" spans="1:7" ht="60" customHeight="1" x14ac:dyDescent="0.3">
      <c r="A75" s="24" t="s">
        <v>968</v>
      </c>
      <c r="B75" s="24"/>
      <c r="C75" s="29" t="s">
        <v>994</v>
      </c>
      <c r="D75" s="24" t="s">
        <v>995</v>
      </c>
      <c r="E75" s="1">
        <v>78477</v>
      </c>
      <c r="F75" s="1">
        <f t="shared" si="2"/>
        <v>88400</v>
      </c>
      <c r="G75" s="1">
        <f t="shared" si="3"/>
        <v>92800</v>
      </c>
    </row>
    <row r="76" spans="1:7" ht="60" customHeight="1" x14ac:dyDescent="0.3">
      <c r="A76" s="24" t="s">
        <v>527</v>
      </c>
      <c r="B76" s="24"/>
      <c r="C76" s="29" t="s">
        <v>528</v>
      </c>
      <c r="D76" s="24" t="s">
        <v>529</v>
      </c>
      <c r="E76" s="1">
        <v>72801</v>
      </c>
      <c r="F76" s="1">
        <f t="shared" si="2"/>
        <v>82000</v>
      </c>
      <c r="G76" s="1">
        <f t="shared" si="3"/>
        <v>86100</v>
      </c>
    </row>
    <row r="77" spans="1:7" ht="60" customHeight="1" x14ac:dyDescent="0.3">
      <c r="A77" s="24" t="s">
        <v>527</v>
      </c>
      <c r="B77" s="24"/>
      <c r="C77" s="29" t="s">
        <v>530</v>
      </c>
      <c r="D77" s="24" t="s">
        <v>531</v>
      </c>
      <c r="E77" s="1">
        <v>93662</v>
      </c>
      <c r="F77" s="1">
        <f t="shared" si="2"/>
        <v>105500</v>
      </c>
      <c r="G77" s="1">
        <f t="shared" si="3"/>
        <v>110700</v>
      </c>
    </row>
    <row r="78" spans="1:7" ht="60" customHeight="1" x14ac:dyDescent="0.3">
      <c r="A78" s="24" t="s">
        <v>360</v>
      </c>
      <c r="B78" s="24"/>
      <c r="C78" s="29" t="s">
        <v>700</v>
      </c>
      <c r="D78" s="24" t="s">
        <v>701</v>
      </c>
      <c r="E78" s="1">
        <v>26681</v>
      </c>
      <c r="F78" s="1">
        <f t="shared" si="2"/>
        <v>30100</v>
      </c>
      <c r="G78" s="1">
        <f t="shared" si="3"/>
        <v>31600</v>
      </c>
    </row>
    <row r="79" spans="1:7" ht="60" customHeight="1" x14ac:dyDescent="0.3">
      <c r="A79" s="24" t="s">
        <v>360</v>
      </c>
      <c r="B79" s="24"/>
      <c r="C79" s="29" t="s">
        <v>746</v>
      </c>
      <c r="D79" s="24" t="s">
        <v>747</v>
      </c>
      <c r="E79" s="1">
        <v>31930</v>
      </c>
      <c r="F79" s="1">
        <f t="shared" si="2"/>
        <v>36000</v>
      </c>
      <c r="G79" s="1">
        <f t="shared" si="3"/>
        <v>37800</v>
      </c>
    </row>
    <row r="80" spans="1:7" ht="60" customHeight="1" x14ac:dyDescent="0.3">
      <c r="A80" s="24" t="s">
        <v>360</v>
      </c>
      <c r="B80" s="24"/>
      <c r="C80" s="29" t="s">
        <v>795</v>
      </c>
      <c r="D80" s="24" t="s">
        <v>796</v>
      </c>
      <c r="E80" s="1">
        <v>32072</v>
      </c>
      <c r="F80" s="1">
        <f t="shared" si="2"/>
        <v>36200</v>
      </c>
      <c r="G80" s="1">
        <f t="shared" si="3"/>
        <v>38000</v>
      </c>
    </row>
    <row r="81" spans="1:7" ht="60" customHeight="1" x14ac:dyDescent="0.3">
      <c r="A81" s="24" t="s">
        <v>360</v>
      </c>
      <c r="B81" s="24"/>
      <c r="C81" s="29" t="s">
        <v>722</v>
      </c>
      <c r="D81" s="24" t="s">
        <v>723</v>
      </c>
      <c r="E81" s="1">
        <v>29810</v>
      </c>
      <c r="F81" s="1">
        <f t="shared" si="2"/>
        <v>33700</v>
      </c>
      <c r="G81" s="1">
        <f t="shared" si="3"/>
        <v>35300</v>
      </c>
    </row>
    <row r="82" spans="1:7" ht="60" customHeight="1" x14ac:dyDescent="0.3">
      <c r="A82" s="24" t="s">
        <v>360</v>
      </c>
      <c r="B82" s="24"/>
      <c r="C82" s="29" t="s">
        <v>716</v>
      </c>
      <c r="D82" s="24" t="s">
        <v>717</v>
      </c>
      <c r="E82" s="1">
        <v>42140</v>
      </c>
      <c r="F82" s="1">
        <f t="shared" si="2"/>
        <v>47600</v>
      </c>
      <c r="G82" s="1">
        <f t="shared" si="3"/>
        <v>49900</v>
      </c>
    </row>
    <row r="83" spans="1:7" ht="60" customHeight="1" x14ac:dyDescent="0.3">
      <c r="A83" s="24" t="s">
        <v>360</v>
      </c>
      <c r="B83" s="24"/>
      <c r="C83" s="29" t="s">
        <v>748</v>
      </c>
      <c r="D83" s="24" t="s">
        <v>717</v>
      </c>
      <c r="E83" s="1">
        <v>42140</v>
      </c>
      <c r="F83" s="1">
        <f t="shared" si="2"/>
        <v>47600</v>
      </c>
      <c r="G83" s="1">
        <f t="shared" si="3"/>
        <v>49900</v>
      </c>
    </row>
    <row r="84" spans="1:7" ht="60" customHeight="1" x14ac:dyDescent="0.3">
      <c r="A84" s="24" t="s">
        <v>360</v>
      </c>
      <c r="B84" s="24"/>
      <c r="C84" s="29" t="s">
        <v>714</v>
      </c>
      <c r="D84" s="24" t="s">
        <v>715</v>
      </c>
      <c r="E84" s="1">
        <v>81174</v>
      </c>
      <c r="F84" s="1">
        <f t="shared" si="2"/>
        <v>91500</v>
      </c>
      <c r="G84" s="1">
        <f t="shared" si="3"/>
        <v>96000</v>
      </c>
    </row>
    <row r="85" spans="1:7" ht="60" customHeight="1" x14ac:dyDescent="0.3">
      <c r="A85" s="24" t="s">
        <v>360</v>
      </c>
      <c r="B85" s="24"/>
      <c r="C85" s="29" t="s">
        <v>1089</v>
      </c>
      <c r="D85" s="24" t="s">
        <v>715</v>
      </c>
      <c r="E85" s="1">
        <v>81174</v>
      </c>
      <c r="F85" s="1">
        <f t="shared" si="2"/>
        <v>91500</v>
      </c>
      <c r="G85" s="1">
        <f t="shared" si="3"/>
        <v>96000</v>
      </c>
    </row>
    <row r="86" spans="1:7" ht="60" customHeight="1" x14ac:dyDescent="0.3">
      <c r="A86" s="24" t="s">
        <v>360</v>
      </c>
      <c r="B86" s="24"/>
      <c r="C86" s="29" t="s">
        <v>704</v>
      </c>
      <c r="D86" s="24" t="s">
        <v>705</v>
      </c>
      <c r="E86" s="1">
        <v>28704</v>
      </c>
      <c r="F86" s="1">
        <f t="shared" si="2"/>
        <v>32400</v>
      </c>
      <c r="G86" s="1">
        <f t="shared" si="3"/>
        <v>34000</v>
      </c>
    </row>
    <row r="87" spans="1:7" ht="60" customHeight="1" x14ac:dyDescent="0.3">
      <c r="A87" s="24" t="s">
        <v>360</v>
      </c>
      <c r="B87" s="24"/>
      <c r="C87" s="29" t="s">
        <v>749</v>
      </c>
      <c r="D87" s="24" t="s">
        <v>705</v>
      </c>
      <c r="E87" s="1">
        <v>32251</v>
      </c>
      <c r="F87" s="1">
        <f t="shared" si="2"/>
        <v>36400</v>
      </c>
      <c r="G87" s="1">
        <f t="shared" si="3"/>
        <v>38200</v>
      </c>
    </row>
    <row r="88" spans="1:7" ht="60" customHeight="1" x14ac:dyDescent="0.3">
      <c r="A88" s="24" t="s">
        <v>360</v>
      </c>
      <c r="B88" s="24"/>
      <c r="C88" s="29" t="s">
        <v>797</v>
      </c>
      <c r="D88" s="24" t="s">
        <v>798</v>
      </c>
      <c r="E88" s="1">
        <v>35194</v>
      </c>
      <c r="F88" s="1">
        <f t="shared" si="2"/>
        <v>39700</v>
      </c>
      <c r="G88" s="1">
        <f t="shared" si="3"/>
        <v>41600</v>
      </c>
    </row>
    <row r="89" spans="1:7" ht="60" customHeight="1" x14ac:dyDescent="0.3">
      <c r="A89" s="24" t="s">
        <v>360</v>
      </c>
      <c r="B89" s="24"/>
      <c r="C89" s="29" t="s">
        <v>752</v>
      </c>
      <c r="D89" s="24" t="s">
        <v>753</v>
      </c>
      <c r="E89" s="1">
        <v>39310</v>
      </c>
      <c r="F89" s="1">
        <f t="shared" si="2"/>
        <v>44300</v>
      </c>
      <c r="G89" s="1">
        <f t="shared" si="3"/>
        <v>46500</v>
      </c>
    </row>
    <row r="90" spans="1:7" ht="60" customHeight="1" x14ac:dyDescent="0.3">
      <c r="A90" s="24" t="s">
        <v>360</v>
      </c>
      <c r="B90" s="24"/>
      <c r="C90" s="29" t="s">
        <v>706</v>
      </c>
      <c r="D90" s="24" t="s">
        <v>707</v>
      </c>
      <c r="E90" s="1">
        <v>33807</v>
      </c>
      <c r="F90" s="1">
        <f t="shared" si="2"/>
        <v>38100</v>
      </c>
      <c r="G90" s="1">
        <f t="shared" si="3"/>
        <v>40000</v>
      </c>
    </row>
    <row r="91" spans="1:7" ht="60" customHeight="1" x14ac:dyDescent="0.3">
      <c r="A91" s="24" t="s">
        <v>360</v>
      </c>
      <c r="B91" s="24"/>
      <c r="C91" s="29" t="s">
        <v>1084</v>
      </c>
      <c r="D91" s="24" t="s">
        <v>707</v>
      </c>
      <c r="E91" s="1">
        <v>39593</v>
      </c>
      <c r="F91" s="1">
        <f t="shared" si="2"/>
        <v>44600</v>
      </c>
      <c r="G91" s="1">
        <f t="shared" si="3"/>
        <v>46800</v>
      </c>
    </row>
    <row r="92" spans="1:7" ht="60" customHeight="1" x14ac:dyDescent="0.3">
      <c r="A92" s="24" t="s">
        <v>360</v>
      </c>
      <c r="B92" s="24"/>
      <c r="C92" s="29" t="s">
        <v>678</v>
      </c>
      <c r="D92" s="24" t="s">
        <v>679</v>
      </c>
      <c r="E92" s="1">
        <v>48960</v>
      </c>
      <c r="F92" s="1">
        <f t="shared" si="2"/>
        <v>55200</v>
      </c>
      <c r="G92" s="1">
        <f t="shared" si="3"/>
        <v>57900</v>
      </c>
    </row>
    <row r="93" spans="1:7" ht="60" customHeight="1" x14ac:dyDescent="0.3">
      <c r="A93" s="24" t="s">
        <v>360</v>
      </c>
      <c r="B93" s="24"/>
      <c r="C93" s="29" t="s">
        <v>754</v>
      </c>
      <c r="D93" s="24" t="s">
        <v>755</v>
      </c>
      <c r="E93" s="1">
        <v>52649</v>
      </c>
      <c r="F93" s="1">
        <f t="shared" si="2"/>
        <v>59400</v>
      </c>
      <c r="G93" s="1">
        <f t="shared" si="3"/>
        <v>62300</v>
      </c>
    </row>
    <row r="94" spans="1:7" ht="60" customHeight="1" x14ac:dyDescent="0.3">
      <c r="A94" s="24" t="s">
        <v>360</v>
      </c>
      <c r="B94" s="24"/>
      <c r="C94" s="29" t="s">
        <v>966</v>
      </c>
      <c r="D94" s="24" t="s">
        <v>967</v>
      </c>
      <c r="E94" s="1">
        <v>38742</v>
      </c>
      <c r="F94" s="1">
        <f t="shared" si="2"/>
        <v>43700</v>
      </c>
      <c r="G94" s="1">
        <f t="shared" si="3"/>
        <v>45800</v>
      </c>
    </row>
    <row r="95" spans="1:7" ht="60" customHeight="1" x14ac:dyDescent="0.3">
      <c r="A95" s="24" t="s">
        <v>360</v>
      </c>
      <c r="B95" s="24"/>
      <c r="C95" s="29" t="s">
        <v>1064</v>
      </c>
      <c r="D95" s="24" t="s">
        <v>1065</v>
      </c>
      <c r="E95" s="1">
        <v>40707</v>
      </c>
      <c r="F95" s="1">
        <f t="shared" si="2"/>
        <v>46000</v>
      </c>
      <c r="G95" s="1">
        <f t="shared" si="3"/>
        <v>48200</v>
      </c>
    </row>
    <row r="96" spans="1:7" ht="60" customHeight="1" x14ac:dyDescent="0.3">
      <c r="A96" s="24" t="s">
        <v>360</v>
      </c>
      <c r="B96" s="24"/>
      <c r="C96" s="29" t="s">
        <v>1069</v>
      </c>
      <c r="D96" s="24" t="s">
        <v>1070</v>
      </c>
      <c r="E96" s="1">
        <v>38730</v>
      </c>
      <c r="F96" s="1">
        <f t="shared" si="2"/>
        <v>43700</v>
      </c>
      <c r="G96" s="1">
        <f t="shared" si="3"/>
        <v>45800</v>
      </c>
    </row>
    <row r="97" spans="1:7" ht="60" customHeight="1" x14ac:dyDescent="0.3">
      <c r="A97" s="24" t="s">
        <v>360</v>
      </c>
      <c r="B97" s="24"/>
      <c r="C97" s="29" t="s">
        <v>1132</v>
      </c>
      <c r="D97" s="24" t="s">
        <v>941</v>
      </c>
      <c r="E97" s="1">
        <v>58326</v>
      </c>
      <c r="F97" s="1">
        <f t="shared" si="2"/>
        <v>65800</v>
      </c>
      <c r="G97" s="1">
        <f t="shared" si="3"/>
        <v>69000</v>
      </c>
    </row>
    <row r="98" spans="1:7" ht="60" customHeight="1" x14ac:dyDescent="0.3">
      <c r="A98" s="24" t="s">
        <v>360</v>
      </c>
      <c r="B98" s="24"/>
      <c r="C98" s="29" t="s">
        <v>940</v>
      </c>
      <c r="D98" s="24" t="s">
        <v>941</v>
      </c>
      <c r="E98" s="1">
        <v>58106</v>
      </c>
      <c r="F98" s="1">
        <f t="shared" si="2"/>
        <v>65500</v>
      </c>
      <c r="G98" s="1">
        <f t="shared" si="3"/>
        <v>68700</v>
      </c>
    </row>
    <row r="99" spans="1:7" ht="60" customHeight="1" x14ac:dyDescent="0.3">
      <c r="A99" s="24" t="s">
        <v>360</v>
      </c>
      <c r="B99" s="24"/>
      <c r="C99" s="29" t="s">
        <v>1134</v>
      </c>
      <c r="D99" s="24" t="s">
        <v>1135</v>
      </c>
      <c r="E99" s="1">
        <v>59319</v>
      </c>
      <c r="F99" s="1">
        <f t="shared" si="2"/>
        <v>66900</v>
      </c>
      <c r="G99" s="1">
        <f t="shared" si="3"/>
        <v>70200</v>
      </c>
    </row>
    <row r="100" spans="1:7" ht="60" customHeight="1" x14ac:dyDescent="0.3">
      <c r="A100" s="24" t="s">
        <v>360</v>
      </c>
      <c r="B100" s="24"/>
      <c r="C100" s="29" t="s">
        <v>1133</v>
      </c>
      <c r="D100" s="24" t="s">
        <v>943</v>
      </c>
      <c r="E100" s="1">
        <v>61306</v>
      </c>
      <c r="F100" s="1">
        <f t="shared" si="2"/>
        <v>69100</v>
      </c>
      <c r="G100" s="1">
        <f t="shared" si="3"/>
        <v>72500</v>
      </c>
    </row>
    <row r="101" spans="1:7" ht="60" customHeight="1" x14ac:dyDescent="0.3">
      <c r="A101" s="24" t="s">
        <v>360</v>
      </c>
      <c r="B101" s="24"/>
      <c r="C101" s="29" t="s">
        <v>942</v>
      </c>
      <c r="D101" s="24" t="s">
        <v>943</v>
      </c>
      <c r="E101" s="1">
        <v>63577</v>
      </c>
      <c r="F101" s="1">
        <f t="shared" si="2"/>
        <v>71700</v>
      </c>
      <c r="G101" s="1">
        <f t="shared" si="3"/>
        <v>75200</v>
      </c>
    </row>
    <row r="102" spans="1:7" ht="60" customHeight="1" x14ac:dyDescent="0.3">
      <c r="A102" s="24" t="s">
        <v>360</v>
      </c>
      <c r="B102" s="24"/>
      <c r="C102" s="29" t="s">
        <v>1137</v>
      </c>
      <c r="D102" s="24" t="s">
        <v>1138</v>
      </c>
      <c r="E102" s="1">
        <v>65138</v>
      </c>
      <c r="F102" s="1">
        <f t="shared" si="2"/>
        <v>73400</v>
      </c>
      <c r="G102" s="1">
        <f t="shared" si="3"/>
        <v>77000</v>
      </c>
    </row>
    <row r="103" spans="1:7" ht="60" customHeight="1" x14ac:dyDescent="0.3">
      <c r="A103" s="24" t="s">
        <v>360</v>
      </c>
      <c r="B103" s="24"/>
      <c r="C103" s="29" t="s">
        <v>1136</v>
      </c>
      <c r="D103" s="24" t="s">
        <v>945</v>
      </c>
      <c r="E103" s="1">
        <v>67124</v>
      </c>
      <c r="F103" s="1">
        <f t="shared" si="2"/>
        <v>75700</v>
      </c>
      <c r="G103" s="1">
        <f t="shared" si="3"/>
        <v>79400</v>
      </c>
    </row>
    <row r="104" spans="1:7" ht="60" customHeight="1" x14ac:dyDescent="0.3">
      <c r="A104" s="24" t="s">
        <v>360</v>
      </c>
      <c r="B104" s="24"/>
      <c r="C104" s="29" t="s">
        <v>944</v>
      </c>
      <c r="D104" s="24" t="s">
        <v>945</v>
      </c>
      <c r="E104" s="1">
        <v>69395</v>
      </c>
      <c r="F104" s="1">
        <f t="shared" si="2"/>
        <v>78200</v>
      </c>
      <c r="G104" s="1">
        <f t="shared" si="3"/>
        <v>82100</v>
      </c>
    </row>
    <row r="105" spans="1:7" ht="60" customHeight="1" x14ac:dyDescent="0.3">
      <c r="A105" s="24" t="s">
        <v>360</v>
      </c>
      <c r="B105" s="24"/>
      <c r="C105" s="29" t="s">
        <v>956</v>
      </c>
      <c r="D105" s="24" t="s">
        <v>957</v>
      </c>
      <c r="E105" s="1">
        <v>79755</v>
      </c>
      <c r="F105" s="1">
        <f t="shared" si="2"/>
        <v>89900</v>
      </c>
      <c r="G105" s="1">
        <f t="shared" si="3"/>
        <v>94300</v>
      </c>
    </row>
    <row r="106" spans="1:7" ht="60" customHeight="1" x14ac:dyDescent="0.3">
      <c r="A106" s="24" t="s">
        <v>360</v>
      </c>
      <c r="B106" s="24"/>
      <c r="C106" s="29" t="s">
        <v>954</v>
      </c>
      <c r="D106" s="24" t="s">
        <v>955</v>
      </c>
      <c r="E106" s="1">
        <v>83444</v>
      </c>
      <c r="F106" s="1">
        <f t="shared" si="2"/>
        <v>94000</v>
      </c>
      <c r="G106" s="1">
        <f t="shared" si="3"/>
        <v>98700</v>
      </c>
    </row>
    <row r="107" spans="1:7" ht="60" customHeight="1" x14ac:dyDescent="0.3">
      <c r="A107" s="24" t="s">
        <v>360</v>
      </c>
      <c r="B107" s="24"/>
      <c r="C107" s="29" t="s">
        <v>1068</v>
      </c>
      <c r="D107" s="24" t="s">
        <v>383</v>
      </c>
      <c r="E107" s="1">
        <v>100899</v>
      </c>
      <c r="F107" s="1">
        <f t="shared" si="2"/>
        <v>113700</v>
      </c>
      <c r="G107" s="1">
        <f t="shared" si="3"/>
        <v>119300</v>
      </c>
    </row>
    <row r="108" spans="1:7" ht="60" customHeight="1" x14ac:dyDescent="0.3">
      <c r="A108" s="24" t="s">
        <v>360</v>
      </c>
      <c r="B108" s="24"/>
      <c r="C108" s="29" t="s">
        <v>382</v>
      </c>
      <c r="D108" s="24" t="s">
        <v>383</v>
      </c>
      <c r="E108" s="1">
        <v>100899</v>
      </c>
      <c r="F108" s="1">
        <f t="shared" si="2"/>
        <v>113700</v>
      </c>
      <c r="G108" s="1">
        <f t="shared" si="3"/>
        <v>119300</v>
      </c>
    </row>
    <row r="109" spans="1:7" ht="60" customHeight="1" x14ac:dyDescent="0.3">
      <c r="A109" s="24" t="s">
        <v>360</v>
      </c>
      <c r="B109" s="24"/>
      <c r="C109" s="29" t="s">
        <v>1073</v>
      </c>
      <c r="D109" s="24" t="s">
        <v>1074</v>
      </c>
      <c r="E109" s="1">
        <v>108988</v>
      </c>
      <c r="F109" s="1">
        <f t="shared" si="2"/>
        <v>122800</v>
      </c>
      <c r="G109" s="1">
        <f t="shared" si="3"/>
        <v>128900</v>
      </c>
    </row>
    <row r="110" spans="1:7" ht="60" customHeight="1" x14ac:dyDescent="0.3">
      <c r="A110" s="24" t="s">
        <v>360</v>
      </c>
      <c r="B110" s="24"/>
      <c r="C110" s="29" t="s">
        <v>1056</v>
      </c>
      <c r="D110" s="24" t="s">
        <v>1057</v>
      </c>
      <c r="E110" s="1">
        <v>117787</v>
      </c>
      <c r="F110" s="1">
        <f t="shared" si="2"/>
        <v>132700</v>
      </c>
      <c r="G110" s="1">
        <f t="shared" si="3"/>
        <v>139300</v>
      </c>
    </row>
    <row r="111" spans="1:7" ht="60" customHeight="1" x14ac:dyDescent="0.3">
      <c r="A111" s="24" t="s">
        <v>360</v>
      </c>
      <c r="B111" s="24"/>
      <c r="C111" s="29" t="s">
        <v>983</v>
      </c>
      <c r="D111" s="24" t="s">
        <v>984</v>
      </c>
      <c r="E111" s="1">
        <v>134533</v>
      </c>
      <c r="F111" s="1">
        <f t="shared" si="2"/>
        <v>151500</v>
      </c>
      <c r="G111" s="1">
        <f t="shared" si="3"/>
        <v>159000</v>
      </c>
    </row>
    <row r="112" spans="1:7" ht="60" customHeight="1" x14ac:dyDescent="0.3">
      <c r="A112" s="24" t="s">
        <v>360</v>
      </c>
      <c r="B112" s="24"/>
      <c r="C112" s="29" t="s">
        <v>1075</v>
      </c>
      <c r="D112" s="24" t="s">
        <v>1076</v>
      </c>
      <c r="E112" s="1">
        <v>58326</v>
      </c>
      <c r="F112" s="1">
        <f t="shared" si="2"/>
        <v>65800</v>
      </c>
      <c r="G112" s="1">
        <f t="shared" si="3"/>
        <v>69000</v>
      </c>
    </row>
    <row r="113" spans="1:7" ht="60" customHeight="1" x14ac:dyDescent="0.3">
      <c r="A113" s="24" t="s">
        <v>360</v>
      </c>
      <c r="B113" s="24"/>
      <c r="C113" s="29" t="s">
        <v>985</v>
      </c>
      <c r="D113" s="24" t="s">
        <v>986</v>
      </c>
      <c r="E113" s="1">
        <v>61306</v>
      </c>
      <c r="F113" s="1">
        <f t="shared" si="2"/>
        <v>69100</v>
      </c>
      <c r="G113" s="1">
        <f t="shared" si="3"/>
        <v>72500</v>
      </c>
    </row>
    <row r="114" spans="1:7" ht="60" customHeight="1" x14ac:dyDescent="0.3">
      <c r="A114" s="24" t="s">
        <v>360</v>
      </c>
      <c r="B114" s="24"/>
      <c r="C114" s="29" t="s">
        <v>1079</v>
      </c>
      <c r="D114" s="24" t="s">
        <v>1080</v>
      </c>
      <c r="E114" s="1">
        <v>62157</v>
      </c>
      <c r="F114" s="1">
        <f t="shared" si="2"/>
        <v>70000</v>
      </c>
      <c r="G114" s="1">
        <f t="shared" si="3"/>
        <v>73500</v>
      </c>
    </row>
    <row r="115" spans="1:7" ht="60" customHeight="1" x14ac:dyDescent="0.3">
      <c r="A115" s="24" t="s">
        <v>360</v>
      </c>
      <c r="B115" s="24"/>
      <c r="C115" s="29" t="s">
        <v>1077</v>
      </c>
      <c r="D115" s="24" t="s">
        <v>1078</v>
      </c>
      <c r="E115" s="1">
        <v>65138</v>
      </c>
      <c r="F115" s="1">
        <f t="shared" si="2"/>
        <v>73400</v>
      </c>
      <c r="G115" s="1">
        <f t="shared" si="3"/>
        <v>77000</v>
      </c>
    </row>
    <row r="116" spans="1:7" ht="60" customHeight="1" x14ac:dyDescent="0.3">
      <c r="A116" s="24" t="s">
        <v>360</v>
      </c>
      <c r="B116" s="24"/>
      <c r="C116" s="29" t="s">
        <v>520</v>
      </c>
      <c r="D116" s="24" t="s">
        <v>521</v>
      </c>
      <c r="E116" s="1">
        <v>73085</v>
      </c>
      <c r="F116" s="1">
        <f t="shared" si="2"/>
        <v>82300</v>
      </c>
      <c r="G116" s="1">
        <f t="shared" si="3"/>
        <v>86400</v>
      </c>
    </row>
    <row r="117" spans="1:7" ht="60" customHeight="1" x14ac:dyDescent="0.3">
      <c r="A117" s="24" t="s">
        <v>360</v>
      </c>
      <c r="B117" s="24"/>
      <c r="C117" s="29" t="s">
        <v>1100</v>
      </c>
      <c r="D117" s="24"/>
      <c r="E117" s="1">
        <v>63737</v>
      </c>
      <c r="F117" s="1">
        <f t="shared" si="2"/>
        <v>71900</v>
      </c>
      <c r="G117" s="1">
        <f t="shared" si="3"/>
        <v>75400</v>
      </c>
    </row>
    <row r="118" spans="1:7" ht="60" customHeight="1" x14ac:dyDescent="0.3">
      <c r="A118" s="24" t="s">
        <v>360</v>
      </c>
      <c r="B118" s="24"/>
      <c r="C118" s="29" t="s">
        <v>987</v>
      </c>
      <c r="D118" s="24"/>
      <c r="E118" s="1">
        <v>66540</v>
      </c>
      <c r="F118" s="1">
        <f t="shared" si="2"/>
        <v>75000</v>
      </c>
      <c r="G118" s="1">
        <f t="shared" si="3"/>
        <v>78700</v>
      </c>
    </row>
    <row r="119" spans="1:7" ht="60" customHeight="1" x14ac:dyDescent="0.3">
      <c r="A119" s="24" t="s">
        <v>360</v>
      </c>
      <c r="B119" s="24"/>
      <c r="C119" s="29" t="s">
        <v>380</v>
      </c>
      <c r="D119" s="24" t="s">
        <v>381</v>
      </c>
      <c r="E119" s="1">
        <v>332543</v>
      </c>
      <c r="F119" s="1">
        <f t="shared" si="2"/>
        <v>374400</v>
      </c>
      <c r="G119" s="1">
        <f t="shared" si="3"/>
        <v>393100</v>
      </c>
    </row>
    <row r="120" spans="1:7" ht="60" customHeight="1" x14ac:dyDescent="0.3">
      <c r="A120" s="24" t="s">
        <v>360</v>
      </c>
      <c r="B120" s="24"/>
      <c r="C120" s="29" t="s">
        <v>379</v>
      </c>
      <c r="D120" s="24" t="s">
        <v>368</v>
      </c>
      <c r="E120" s="1">
        <v>374343</v>
      </c>
      <c r="F120" s="1">
        <f t="shared" si="2"/>
        <v>421500</v>
      </c>
      <c r="G120" s="1">
        <f t="shared" si="3"/>
        <v>442500</v>
      </c>
    </row>
    <row r="121" spans="1:7" ht="60" customHeight="1" x14ac:dyDescent="0.3">
      <c r="A121" s="24" t="s">
        <v>360</v>
      </c>
      <c r="B121" s="24"/>
      <c r="C121" s="29" t="s">
        <v>369</v>
      </c>
      <c r="D121" s="24" t="s">
        <v>370</v>
      </c>
      <c r="E121" s="1">
        <v>337183</v>
      </c>
      <c r="F121" s="1">
        <f t="shared" si="2"/>
        <v>379600</v>
      </c>
      <c r="G121" s="1">
        <f t="shared" si="3"/>
        <v>398500</v>
      </c>
    </row>
    <row r="122" spans="1:7" ht="60" customHeight="1" x14ac:dyDescent="0.3">
      <c r="A122" s="24" t="s">
        <v>360</v>
      </c>
      <c r="B122" s="24"/>
      <c r="C122" s="29" t="s">
        <v>367</v>
      </c>
      <c r="D122" s="24" t="s">
        <v>368</v>
      </c>
      <c r="E122" s="1">
        <v>373434</v>
      </c>
      <c r="F122" s="1">
        <f t="shared" si="2"/>
        <v>420400</v>
      </c>
      <c r="G122" s="1">
        <f t="shared" si="3"/>
        <v>441400</v>
      </c>
    </row>
    <row r="123" spans="1:7" ht="60" customHeight="1" x14ac:dyDescent="0.3">
      <c r="A123" s="24" t="s">
        <v>360</v>
      </c>
      <c r="B123" s="24"/>
      <c r="C123" s="29" t="s">
        <v>361</v>
      </c>
      <c r="D123" s="24" t="s">
        <v>362</v>
      </c>
      <c r="E123" s="1">
        <v>361466</v>
      </c>
      <c r="F123" s="1">
        <f t="shared" si="2"/>
        <v>406900</v>
      </c>
      <c r="G123" s="1">
        <f t="shared" si="3"/>
        <v>427200</v>
      </c>
    </row>
    <row r="124" spans="1:7" ht="60" customHeight="1" x14ac:dyDescent="0.3">
      <c r="A124" s="24" t="s">
        <v>360</v>
      </c>
      <c r="B124" s="24"/>
      <c r="C124" s="29" t="s">
        <v>377</v>
      </c>
      <c r="D124" s="24" t="s">
        <v>362</v>
      </c>
      <c r="E124" s="1">
        <v>361466</v>
      </c>
      <c r="F124" s="1">
        <f t="shared" si="2"/>
        <v>406900</v>
      </c>
      <c r="G124" s="1">
        <f t="shared" si="3"/>
        <v>427200</v>
      </c>
    </row>
    <row r="125" spans="1:7" ht="60" customHeight="1" x14ac:dyDescent="0.3">
      <c r="A125" s="24" t="s">
        <v>360</v>
      </c>
      <c r="B125" s="24"/>
      <c r="C125" s="29" t="s">
        <v>375</v>
      </c>
      <c r="D125" s="24" t="s">
        <v>376</v>
      </c>
      <c r="E125" s="1">
        <v>397716</v>
      </c>
      <c r="F125" s="1">
        <f t="shared" si="2"/>
        <v>447800</v>
      </c>
      <c r="G125" s="1">
        <f t="shared" si="3"/>
        <v>470100</v>
      </c>
    </row>
    <row r="126" spans="1:7" ht="60" customHeight="1" x14ac:dyDescent="0.3">
      <c r="A126" s="24" t="s">
        <v>360</v>
      </c>
      <c r="B126" s="24"/>
      <c r="C126" s="29" t="s">
        <v>378</v>
      </c>
      <c r="D126" s="24" t="s">
        <v>364</v>
      </c>
      <c r="E126" s="1">
        <v>385575</v>
      </c>
      <c r="F126" s="1">
        <f t="shared" si="2"/>
        <v>434000</v>
      </c>
      <c r="G126" s="1">
        <f t="shared" si="3"/>
        <v>455700</v>
      </c>
    </row>
    <row r="127" spans="1:7" ht="60" customHeight="1" x14ac:dyDescent="0.3">
      <c r="A127" s="24" t="s">
        <v>360</v>
      </c>
      <c r="B127" s="24"/>
      <c r="C127" s="29" t="s">
        <v>365</v>
      </c>
      <c r="D127" s="24" t="s">
        <v>366</v>
      </c>
      <c r="E127" s="1">
        <v>349324</v>
      </c>
      <c r="F127" s="1">
        <f t="shared" si="2"/>
        <v>393300</v>
      </c>
      <c r="G127" s="1">
        <f t="shared" si="3"/>
        <v>412900</v>
      </c>
    </row>
    <row r="128" spans="1:7" ht="60" customHeight="1" x14ac:dyDescent="0.3">
      <c r="A128" s="24" t="s">
        <v>360</v>
      </c>
      <c r="B128" s="24"/>
      <c r="C128" s="29" t="s">
        <v>363</v>
      </c>
      <c r="D128" s="24" t="s">
        <v>364</v>
      </c>
      <c r="E128" s="1">
        <v>385575</v>
      </c>
      <c r="F128" s="1">
        <f t="shared" si="2"/>
        <v>434000</v>
      </c>
      <c r="G128" s="1">
        <f t="shared" si="3"/>
        <v>455700</v>
      </c>
    </row>
    <row r="129" spans="1:7" ht="60" customHeight="1" x14ac:dyDescent="0.3">
      <c r="A129" s="24" t="s">
        <v>360</v>
      </c>
      <c r="B129" s="24"/>
      <c r="C129" s="29" t="s">
        <v>373</v>
      </c>
      <c r="D129" s="24" t="s">
        <v>374</v>
      </c>
      <c r="E129" s="1">
        <v>373434</v>
      </c>
      <c r="F129" s="1">
        <f t="shared" si="2"/>
        <v>420400</v>
      </c>
      <c r="G129" s="1">
        <f t="shared" si="3"/>
        <v>441400</v>
      </c>
    </row>
    <row r="130" spans="1:7" ht="60" customHeight="1" x14ac:dyDescent="0.3">
      <c r="A130" s="24" t="s">
        <v>360</v>
      </c>
      <c r="B130" s="24"/>
      <c r="C130" s="29" t="s">
        <v>371</v>
      </c>
      <c r="D130" s="24" t="s">
        <v>372</v>
      </c>
      <c r="E130" s="1">
        <v>409684</v>
      </c>
      <c r="F130" s="1">
        <f t="shared" si="2"/>
        <v>461200</v>
      </c>
      <c r="G130" s="1">
        <f t="shared" si="3"/>
        <v>484200</v>
      </c>
    </row>
    <row r="131" spans="1:7" ht="60" customHeight="1" x14ac:dyDescent="0.3">
      <c r="A131" s="24" t="s">
        <v>685</v>
      </c>
      <c r="B131" s="24"/>
      <c r="C131" s="29" t="s">
        <v>686</v>
      </c>
      <c r="D131" s="24" t="s">
        <v>687</v>
      </c>
      <c r="E131" s="1">
        <v>29810</v>
      </c>
      <c r="F131" s="1">
        <f t="shared" si="2"/>
        <v>33700</v>
      </c>
      <c r="G131" s="1">
        <f t="shared" si="3"/>
        <v>35300</v>
      </c>
    </row>
    <row r="132" spans="1:7" ht="60" customHeight="1" x14ac:dyDescent="0.3">
      <c r="A132" s="24" t="s">
        <v>509</v>
      </c>
      <c r="B132" s="24"/>
      <c r="C132" s="29" t="s">
        <v>514</v>
      </c>
      <c r="D132" s="24" t="s">
        <v>515</v>
      </c>
      <c r="E132" s="1">
        <v>896553</v>
      </c>
      <c r="F132" s="1">
        <f t="shared" si="2"/>
        <v>1009200</v>
      </c>
      <c r="G132" s="1">
        <f t="shared" si="3"/>
        <v>1059600</v>
      </c>
    </row>
    <row r="133" spans="1:7" ht="60" customHeight="1" x14ac:dyDescent="0.3">
      <c r="A133" s="24" t="s">
        <v>509</v>
      </c>
      <c r="B133" s="24"/>
      <c r="C133" s="29" t="s">
        <v>518</v>
      </c>
      <c r="D133" s="24" t="s">
        <v>519</v>
      </c>
      <c r="E133" s="1">
        <v>875739</v>
      </c>
      <c r="F133" s="1">
        <f t="shared" si="2"/>
        <v>985800</v>
      </c>
      <c r="G133" s="1">
        <f t="shared" si="3"/>
        <v>1035000</v>
      </c>
    </row>
    <row r="134" spans="1:7" ht="60" customHeight="1" x14ac:dyDescent="0.3">
      <c r="A134" s="24" t="s">
        <v>509</v>
      </c>
      <c r="B134" s="24"/>
      <c r="C134" s="29" t="s">
        <v>516</v>
      </c>
      <c r="D134" s="24" t="s">
        <v>517</v>
      </c>
      <c r="E134" s="1">
        <v>875739</v>
      </c>
      <c r="F134" s="1">
        <f t="shared" si="2"/>
        <v>985800</v>
      </c>
      <c r="G134" s="1">
        <f t="shared" si="3"/>
        <v>1035000</v>
      </c>
    </row>
    <row r="135" spans="1:7" ht="60" customHeight="1" x14ac:dyDescent="0.3">
      <c r="A135" s="24" t="s">
        <v>509</v>
      </c>
      <c r="B135" s="24"/>
      <c r="C135" s="29" t="s">
        <v>510</v>
      </c>
      <c r="D135" s="24" t="s">
        <v>511</v>
      </c>
      <c r="E135" s="1">
        <v>166037</v>
      </c>
      <c r="F135" s="1">
        <f t="shared" si="2"/>
        <v>187000</v>
      </c>
      <c r="G135" s="1">
        <f t="shared" si="3"/>
        <v>196300</v>
      </c>
    </row>
    <row r="136" spans="1:7" ht="60" customHeight="1" x14ac:dyDescent="0.3">
      <c r="A136" s="24" t="s">
        <v>509</v>
      </c>
      <c r="B136" s="24"/>
      <c r="C136" s="29" t="s">
        <v>512</v>
      </c>
      <c r="D136" s="24" t="s">
        <v>513</v>
      </c>
      <c r="E136" s="1">
        <v>477676</v>
      </c>
      <c r="F136" s="1">
        <f t="shared" ref="F136:F199" si="4">ROUNDUP(G136/1.05,-2)</f>
        <v>537800</v>
      </c>
      <c r="G136" s="1">
        <f t="shared" ref="G136:G199" si="5">ROUNDUP(E136/1.1*1.3,-2)</f>
        <v>564600</v>
      </c>
    </row>
    <row r="137" spans="1:7" ht="60" customHeight="1" x14ac:dyDescent="0.3">
      <c r="A137" s="24" t="s">
        <v>403</v>
      </c>
      <c r="B137" s="24"/>
      <c r="C137" s="29" t="s">
        <v>422</v>
      </c>
      <c r="D137" s="24" t="s">
        <v>423</v>
      </c>
      <c r="E137" s="1">
        <v>243603</v>
      </c>
      <c r="F137" s="1">
        <f t="shared" si="4"/>
        <v>274200</v>
      </c>
      <c r="G137" s="1">
        <f t="shared" si="5"/>
        <v>287900</v>
      </c>
    </row>
    <row r="138" spans="1:7" ht="60" customHeight="1" x14ac:dyDescent="0.3">
      <c r="A138" s="24" t="s">
        <v>403</v>
      </c>
      <c r="B138" s="24"/>
      <c r="C138" s="29" t="s">
        <v>426</v>
      </c>
      <c r="D138" s="24" t="s">
        <v>427</v>
      </c>
      <c r="E138" s="1">
        <v>282826</v>
      </c>
      <c r="F138" s="1">
        <f t="shared" si="4"/>
        <v>318400</v>
      </c>
      <c r="G138" s="1">
        <f t="shared" si="5"/>
        <v>334300</v>
      </c>
    </row>
    <row r="139" spans="1:7" ht="60" customHeight="1" x14ac:dyDescent="0.3">
      <c r="A139" s="24" t="s">
        <v>403</v>
      </c>
      <c r="B139" s="24"/>
      <c r="C139" s="29" t="s">
        <v>418</v>
      </c>
      <c r="D139" s="24" t="s">
        <v>419</v>
      </c>
      <c r="E139" s="1">
        <v>243603</v>
      </c>
      <c r="F139" s="1">
        <f t="shared" si="4"/>
        <v>274200</v>
      </c>
      <c r="G139" s="1">
        <f t="shared" si="5"/>
        <v>287900</v>
      </c>
    </row>
    <row r="140" spans="1:7" ht="60" customHeight="1" x14ac:dyDescent="0.3">
      <c r="A140" s="24" t="s">
        <v>403</v>
      </c>
      <c r="B140" s="24"/>
      <c r="C140" s="29" t="s">
        <v>424</v>
      </c>
      <c r="D140" s="24" t="s">
        <v>425</v>
      </c>
      <c r="E140" s="1">
        <v>292072</v>
      </c>
      <c r="F140" s="1">
        <f t="shared" si="4"/>
        <v>328800</v>
      </c>
      <c r="G140" s="1">
        <f t="shared" si="5"/>
        <v>345200</v>
      </c>
    </row>
    <row r="141" spans="1:7" ht="60" customHeight="1" x14ac:dyDescent="0.3">
      <c r="A141" s="24" t="s">
        <v>403</v>
      </c>
      <c r="B141" s="24"/>
      <c r="C141" s="29" t="s">
        <v>420</v>
      </c>
      <c r="D141" s="24" t="s">
        <v>421</v>
      </c>
      <c r="E141" s="1">
        <v>331294</v>
      </c>
      <c r="F141" s="1">
        <f t="shared" si="4"/>
        <v>373000</v>
      </c>
      <c r="G141" s="1">
        <f t="shared" si="5"/>
        <v>391600</v>
      </c>
    </row>
    <row r="142" spans="1:7" ht="60" customHeight="1" x14ac:dyDescent="0.3">
      <c r="A142" s="24" t="s">
        <v>403</v>
      </c>
      <c r="B142" s="24"/>
      <c r="C142" s="29" t="s">
        <v>428</v>
      </c>
      <c r="D142" s="24" t="s">
        <v>429</v>
      </c>
      <c r="E142" s="1">
        <v>292072</v>
      </c>
      <c r="F142" s="1">
        <f t="shared" si="4"/>
        <v>328800</v>
      </c>
      <c r="G142" s="1">
        <f t="shared" si="5"/>
        <v>345200</v>
      </c>
    </row>
    <row r="143" spans="1:7" ht="60" customHeight="1" x14ac:dyDescent="0.3">
      <c r="A143" s="24" t="s">
        <v>403</v>
      </c>
      <c r="B143" s="24"/>
      <c r="C143" s="29" t="s">
        <v>416</v>
      </c>
      <c r="D143" s="24" t="s">
        <v>417</v>
      </c>
      <c r="E143" s="1">
        <v>78026</v>
      </c>
      <c r="F143" s="1">
        <f t="shared" si="4"/>
        <v>88000</v>
      </c>
      <c r="G143" s="1">
        <f t="shared" si="5"/>
        <v>92300</v>
      </c>
    </row>
    <row r="144" spans="1:7" ht="60" customHeight="1" x14ac:dyDescent="0.3">
      <c r="A144" s="24" t="s">
        <v>403</v>
      </c>
      <c r="B144" s="24"/>
      <c r="C144" s="29" t="s">
        <v>415</v>
      </c>
      <c r="D144" s="24"/>
      <c r="E144" s="1">
        <v>161794</v>
      </c>
      <c r="F144" s="1">
        <f t="shared" si="4"/>
        <v>182200</v>
      </c>
      <c r="G144" s="1">
        <f t="shared" si="5"/>
        <v>191300</v>
      </c>
    </row>
    <row r="145" spans="1:7" ht="60" customHeight="1" x14ac:dyDescent="0.3">
      <c r="A145" s="24" t="s">
        <v>403</v>
      </c>
      <c r="B145" s="24"/>
      <c r="C145" s="29" t="s">
        <v>414</v>
      </c>
      <c r="D145" s="24"/>
      <c r="E145" s="1">
        <v>264755</v>
      </c>
      <c r="F145" s="1">
        <f t="shared" si="4"/>
        <v>298000</v>
      </c>
      <c r="G145" s="1">
        <f t="shared" si="5"/>
        <v>312900</v>
      </c>
    </row>
    <row r="146" spans="1:7" ht="60" customHeight="1" x14ac:dyDescent="0.3">
      <c r="A146" s="24" t="s">
        <v>403</v>
      </c>
      <c r="B146" s="24"/>
      <c r="C146" s="29" t="s">
        <v>413</v>
      </c>
      <c r="D146" s="24"/>
      <c r="E146" s="1">
        <v>220629</v>
      </c>
      <c r="F146" s="1">
        <f t="shared" si="4"/>
        <v>248400</v>
      </c>
      <c r="G146" s="1">
        <f t="shared" si="5"/>
        <v>260800</v>
      </c>
    </row>
    <row r="147" spans="1:7" ht="60" customHeight="1" x14ac:dyDescent="0.3">
      <c r="A147" s="24" t="s">
        <v>403</v>
      </c>
      <c r="B147" s="24"/>
      <c r="C147" s="29" t="s">
        <v>412</v>
      </c>
      <c r="D147" s="24"/>
      <c r="E147" s="1">
        <v>558927</v>
      </c>
      <c r="F147" s="1">
        <f t="shared" si="4"/>
        <v>629200</v>
      </c>
      <c r="G147" s="1">
        <f t="shared" si="5"/>
        <v>660600</v>
      </c>
    </row>
    <row r="148" spans="1:7" ht="60" customHeight="1" x14ac:dyDescent="0.3">
      <c r="A148" s="24" t="s">
        <v>403</v>
      </c>
      <c r="B148" s="24"/>
      <c r="C148" s="29" t="s">
        <v>411</v>
      </c>
      <c r="D148" s="24"/>
      <c r="E148" s="1">
        <v>588345</v>
      </c>
      <c r="F148" s="1">
        <f t="shared" si="4"/>
        <v>662300</v>
      </c>
      <c r="G148" s="1">
        <f t="shared" si="5"/>
        <v>695400</v>
      </c>
    </row>
    <row r="149" spans="1:7" ht="60" customHeight="1" x14ac:dyDescent="0.3">
      <c r="A149" s="24" t="s">
        <v>403</v>
      </c>
      <c r="B149" s="24"/>
      <c r="C149" s="29" t="s">
        <v>410</v>
      </c>
      <c r="D149" s="24"/>
      <c r="E149" s="1">
        <v>735431</v>
      </c>
      <c r="F149" s="1">
        <f t="shared" si="4"/>
        <v>827900</v>
      </c>
      <c r="G149" s="1">
        <f t="shared" si="5"/>
        <v>869200</v>
      </c>
    </row>
    <row r="150" spans="1:7" ht="60" customHeight="1" x14ac:dyDescent="0.3">
      <c r="A150" s="24" t="s">
        <v>403</v>
      </c>
      <c r="B150" s="24"/>
      <c r="C150" s="29" t="s">
        <v>409</v>
      </c>
      <c r="D150" s="24"/>
      <c r="E150" s="1">
        <v>264755</v>
      </c>
      <c r="F150" s="1">
        <f t="shared" si="4"/>
        <v>298000</v>
      </c>
      <c r="G150" s="1">
        <f t="shared" si="5"/>
        <v>312900</v>
      </c>
    </row>
    <row r="151" spans="1:7" ht="60" customHeight="1" x14ac:dyDescent="0.3">
      <c r="A151" s="24" t="s">
        <v>403</v>
      </c>
      <c r="B151" s="24"/>
      <c r="C151" s="29" t="s">
        <v>408</v>
      </c>
      <c r="D151" s="24"/>
      <c r="E151" s="1">
        <v>294174</v>
      </c>
      <c r="F151" s="1">
        <f t="shared" si="4"/>
        <v>331200</v>
      </c>
      <c r="G151" s="1">
        <f t="shared" si="5"/>
        <v>347700</v>
      </c>
    </row>
    <row r="152" spans="1:7" ht="60" customHeight="1" x14ac:dyDescent="0.3">
      <c r="A152" s="24" t="s">
        <v>403</v>
      </c>
      <c r="B152" s="24"/>
      <c r="C152" s="29" t="s">
        <v>407</v>
      </c>
      <c r="D152" s="24"/>
      <c r="E152" s="1">
        <v>411841</v>
      </c>
      <c r="F152" s="1">
        <f t="shared" si="4"/>
        <v>463700</v>
      </c>
      <c r="G152" s="1">
        <f t="shared" si="5"/>
        <v>486800</v>
      </c>
    </row>
    <row r="153" spans="1:7" ht="60" customHeight="1" x14ac:dyDescent="0.3">
      <c r="A153" s="24" t="s">
        <v>403</v>
      </c>
      <c r="B153" s="24"/>
      <c r="C153" s="29" t="s">
        <v>406</v>
      </c>
      <c r="D153" s="24"/>
      <c r="E153" s="1">
        <v>441259</v>
      </c>
      <c r="F153" s="1">
        <f t="shared" si="4"/>
        <v>496700</v>
      </c>
      <c r="G153" s="1">
        <f t="shared" si="5"/>
        <v>521500</v>
      </c>
    </row>
    <row r="154" spans="1:7" ht="60" customHeight="1" x14ac:dyDescent="0.3">
      <c r="A154" s="24" t="s">
        <v>403</v>
      </c>
      <c r="B154" s="24"/>
      <c r="C154" s="29" t="s">
        <v>405</v>
      </c>
      <c r="D154" s="24"/>
      <c r="E154" s="1">
        <v>470676</v>
      </c>
      <c r="F154" s="1">
        <f t="shared" si="4"/>
        <v>529900</v>
      </c>
      <c r="G154" s="1">
        <f t="shared" si="5"/>
        <v>556300</v>
      </c>
    </row>
    <row r="155" spans="1:7" ht="60" customHeight="1" x14ac:dyDescent="0.3">
      <c r="A155" s="24" t="s">
        <v>403</v>
      </c>
      <c r="B155" s="24"/>
      <c r="C155" s="29" t="s">
        <v>404</v>
      </c>
      <c r="D155" s="24"/>
      <c r="E155" s="1">
        <v>529510</v>
      </c>
      <c r="F155" s="1">
        <f t="shared" si="4"/>
        <v>596000</v>
      </c>
      <c r="G155" s="1">
        <f t="shared" si="5"/>
        <v>625800</v>
      </c>
    </row>
    <row r="156" spans="1:7" ht="60" customHeight="1" x14ac:dyDescent="0.3">
      <c r="A156" s="24" t="s">
        <v>384</v>
      </c>
      <c r="B156" s="24"/>
      <c r="C156" s="29" t="s">
        <v>698</v>
      </c>
      <c r="D156" s="24" t="s">
        <v>699</v>
      </c>
      <c r="E156" s="1">
        <v>29518</v>
      </c>
      <c r="F156" s="1">
        <f t="shared" si="4"/>
        <v>33300</v>
      </c>
      <c r="G156" s="1">
        <f t="shared" si="5"/>
        <v>34900</v>
      </c>
    </row>
    <row r="157" spans="1:7" ht="60" customHeight="1" x14ac:dyDescent="0.3">
      <c r="A157" s="24" t="s">
        <v>384</v>
      </c>
      <c r="B157" s="24"/>
      <c r="C157" s="29" t="s">
        <v>742</v>
      </c>
      <c r="D157" s="24" t="s">
        <v>743</v>
      </c>
      <c r="E157" s="1">
        <v>33207</v>
      </c>
      <c r="F157" s="1">
        <f t="shared" si="4"/>
        <v>37500</v>
      </c>
      <c r="G157" s="1">
        <f t="shared" si="5"/>
        <v>39300</v>
      </c>
    </row>
    <row r="158" spans="1:7" ht="60" customHeight="1" x14ac:dyDescent="0.3">
      <c r="A158" s="24" t="s">
        <v>384</v>
      </c>
      <c r="B158" s="24"/>
      <c r="C158" s="29" t="s">
        <v>762</v>
      </c>
      <c r="D158" s="24" t="s">
        <v>763</v>
      </c>
      <c r="E158" s="1">
        <v>31221</v>
      </c>
      <c r="F158" s="1">
        <f t="shared" si="4"/>
        <v>35200</v>
      </c>
      <c r="G158" s="1">
        <f t="shared" si="5"/>
        <v>36900</v>
      </c>
    </row>
    <row r="159" spans="1:7" ht="60" customHeight="1" x14ac:dyDescent="0.3">
      <c r="A159" s="24" t="s">
        <v>384</v>
      </c>
      <c r="B159" s="24"/>
      <c r="C159" s="29" t="s">
        <v>680</v>
      </c>
      <c r="D159" s="24" t="s">
        <v>681</v>
      </c>
      <c r="E159" s="1">
        <v>35194</v>
      </c>
      <c r="F159" s="1">
        <f t="shared" si="4"/>
        <v>39700</v>
      </c>
      <c r="G159" s="1">
        <f t="shared" si="5"/>
        <v>41600</v>
      </c>
    </row>
    <row r="160" spans="1:7" ht="60" customHeight="1" x14ac:dyDescent="0.3">
      <c r="A160" s="24" t="s">
        <v>384</v>
      </c>
      <c r="B160" s="24"/>
      <c r="C160" s="29" t="s">
        <v>760</v>
      </c>
      <c r="D160" s="24" t="s">
        <v>761</v>
      </c>
      <c r="E160" s="1">
        <v>35194</v>
      </c>
      <c r="F160" s="1">
        <f t="shared" si="4"/>
        <v>39700</v>
      </c>
      <c r="G160" s="1">
        <f t="shared" si="5"/>
        <v>41600</v>
      </c>
    </row>
    <row r="161" spans="1:7" ht="60" customHeight="1" x14ac:dyDescent="0.3">
      <c r="A161" s="24" t="s">
        <v>384</v>
      </c>
      <c r="B161" s="24"/>
      <c r="C161" s="29" t="s">
        <v>708</v>
      </c>
      <c r="D161" s="24" t="s">
        <v>709</v>
      </c>
      <c r="E161" s="1">
        <v>30000</v>
      </c>
      <c r="F161" s="1">
        <f t="shared" si="4"/>
        <v>33900</v>
      </c>
      <c r="G161" s="1">
        <f t="shared" si="5"/>
        <v>35500</v>
      </c>
    </row>
    <row r="162" spans="1:7" ht="60" customHeight="1" x14ac:dyDescent="0.3">
      <c r="A162" s="24" t="s">
        <v>384</v>
      </c>
      <c r="B162" s="24"/>
      <c r="C162" s="29" t="s">
        <v>779</v>
      </c>
      <c r="D162" s="24" t="s">
        <v>709</v>
      </c>
      <c r="E162" s="1">
        <v>30000</v>
      </c>
      <c r="F162" s="1">
        <f t="shared" si="4"/>
        <v>33900</v>
      </c>
      <c r="G162" s="1">
        <f t="shared" si="5"/>
        <v>35500</v>
      </c>
    </row>
    <row r="163" spans="1:7" ht="60" customHeight="1" x14ac:dyDescent="0.3">
      <c r="A163" s="24" t="s">
        <v>384</v>
      </c>
      <c r="B163" s="24"/>
      <c r="C163" s="29" t="s">
        <v>777</v>
      </c>
      <c r="D163" s="24" t="s">
        <v>778</v>
      </c>
      <c r="E163" s="1">
        <v>42574</v>
      </c>
      <c r="F163" s="1">
        <f t="shared" si="4"/>
        <v>48000</v>
      </c>
      <c r="G163" s="1">
        <f t="shared" si="5"/>
        <v>50400</v>
      </c>
    </row>
    <row r="164" spans="1:7" ht="60" customHeight="1" x14ac:dyDescent="0.3">
      <c r="A164" s="24" t="s">
        <v>384</v>
      </c>
      <c r="B164" s="24"/>
      <c r="C164" s="29" t="s">
        <v>766</v>
      </c>
      <c r="D164" s="24" t="s">
        <v>767</v>
      </c>
      <c r="E164" s="1">
        <v>47399</v>
      </c>
      <c r="F164" s="1">
        <f t="shared" si="4"/>
        <v>53500</v>
      </c>
      <c r="G164" s="1">
        <f t="shared" si="5"/>
        <v>56100</v>
      </c>
    </row>
    <row r="165" spans="1:7" ht="60" customHeight="1" x14ac:dyDescent="0.3">
      <c r="A165" s="24" t="s">
        <v>384</v>
      </c>
      <c r="B165" s="24"/>
      <c r="C165" s="29" t="s">
        <v>688</v>
      </c>
      <c r="D165" s="24" t="s">
        <v>689</v>
      </c>
      <c r="E165" s="1">
        <v>51372</v>
      </c>
      <c r="F165" s="1">
        <f t="shared" si="4"/>
        <v>58000</v>
      </c>
      <c r="G165" s="1">
        <f t="shared" si="5"/>
        <v>60800</v>
      </c>
    </row>
    <row r="166" spans="1:7" ht="60" customHeight="1" x14ac:dyDescent="0.3">
      <c r="A166" s="24" t="s">
        <v>384</v>
      </c>
      <c r="B166" s="24"/>
      <c r="C166" s="29" t="s">
        <v>764</v>
      </c>
      <c r="D166" s="24" t="s">
        <v>765</v>
      </c>
      <c r="E166" s="1">
        <v>51372</v>
      </c>
      <c r="F166" s="1">
        <f t="shared" si="4"/>
        <v>58000</v>
      </c>
      <c r="G166" s="1">
        <f t="shared" si="5"/>
        <v>60800</v>
      </c>
    </row>
    <row r="167" spans="1:7" ht="60" customHeight="1" x14ac:dyDescent="0.3">
      <c r="A167" s="24" t="s">
        <v>384</v>
      </c>
      <c r="B167" s="24"/>
      <c r="C167" s="29" t="s">
        <v>724</v>
      </c>
      <c r="D167" s="24" t="s">
        <v>725</v>
      </c>
      <c r="E167" s="1">
        <v>49953</v>
      </c>
      <c r="F167" s="1">
        <f t="shared" si="4"/>
        <v>56300</v>
      </c>
      <c r="G167" s="1">
        <f t="shared" si="5"/>
        <v>59100</v>
      </c>
    </row>
    <row r="168" spans="1:7" ht="60" customHeight="1" x14ac:dyDescent="0.3">
      <c r="A168" s="24" t="s">
        <v>384</v>
      </c>
      <c r="B168" s="24"/>
      <c r="C168" s="29" t="s">
        <v>780</v>
      </c>
      <c r="D168" s="24" t="s">
        <v>725</v>
      </c>
      <c r="E168" s="1">
        <v>49953</v>
      </c>
      <c r="F168" s="1">
        <f t="shared" si="4"/>
        <v>56300</v>
      </c>
      <c r="G168" s="1">
        <f t="shared" si="5"/>
        <v>59100</v>
      </c>
    </row>
    <row r="169" spans="1:7" ht="60" customHeight="1" x14ac:dyDescent="0.3">
      <c r="A169" s="24" t="s">
        <v>384</v>
      </c>
      <c r="B169" s="24"/>
      <c r="C169" s="29" t="s">
        <v>710</v>
      </c>
      <c r="D169" s="24" t="s">
        <v>711</v>
      </c>
      <c r="E169" s="1">
        <v>41120</v>
      </c>
      <c r="F169" s="1">
        <f t="shared" si="4"/>
        <v>46300</v>
      </c>
      <c r="G169" s="1">
        <f t="shared" si="5"/>
        <v>48600</v>
      </c>
    </row>
    <row r="170" spans="1:7" ht="60" customHeight="1" x14ac:dyDescent="0.3">
      <c r="A170" s="24" t="s">
        <v>384</v>
      </c>
      <c r="B170" s="24"/>
      <c r="C170" s="29" t="s">
        <v>1098</v>
      </c>
      <c r="D170" s="24" t="s">
        <v>1099</v>
      </c>
      <c r="E170" s="1">
        <v>59641</v>
      </c>
      <c r="F170" s="1">
        <f t="shared" si="4"/>
        <v>67200</v>
      </c>
      <c r="G170" s="1">
        <f t="shared" si="5"/>
        <v>70500</v>
      </c>
    </row>
    <row r="171" spans="1:7" ht="60" customHeight="1" x14ac:dyDescent="0.3">
      <c r="A171" s="24" t="s">
        <v>384</v>
      </c>
      <c r="B171" s="24"/>
      <c r="C171" s="29" t="s">
        <v>1096</v>
      </c>
      <c r="D171" s="24" t="s">
        <v>1097</v>
      </c>
      <c r="E171" s="1">
        <v>63435</v>
      </c>
      <c r="F171" s="1">
        <f t="shared" si="4"/>
        <v>71500</v>
      </c>
      <c r="G171" s="1">
        <f t="shared" si="5"/>
        <v>75000</v>
      </c>
    </row>
    <row r="172" spans="1:7" ht="60" customHeight="1" x14ac:dyDescent="0.3">
      <c r="A172" s="24" t="s">
        <v>384</v>
      </c>
      <c r="B172" s="24"/>
      <c r="C172" s="29" t="s">
        <v>690</v>
      </c>
      <c r="D172" s="24" t="s">
        <v>691</v>
      </c>
      <c r="E172" s="1">
        <v>31221</v>
      </c>
      <c r="F172" s="1">
        <f t="shared" si="4"/>
        <v>35200</v>
      </c>
      <c r="G172" s="1">
        <f t="shared" si="5"/>
        <v>36900</v>
      </c>
    </row>
    <row r="173" spans="1:7" ht="60" customHeight="1" x14ac:dyDescent="0.3">
      <c r="A173" s="24" t="s">
        <v>384</v>
      </c>
      <c r="B173" s="24"/>
      <c r="C173" s="29" t="s">
        <v>756</v>
      </c>
      <c r="D173" s="24" t="s">
        <v>757</v>
      </c>
      <c r="E173" s="1">
        <v>35194</v>
      </c>
      <c r="F173" s="1">
        <f t="shared" si="4"/>
        <v>39700</v>
      </c>
      <c r="G173" s="1">
        <f t="shared" si="5"/>
        <v>41600</v>
      </c>
    </row>
    <row r="174" spans="1:7" ht="60" customHeight="1" x14ac:dyDescent="0.3">
      <c r="A174" s="24" t="s">
        <v>384</v>
      </c>
      <c r="B174" s="24"/>
      <c r="C174" s="29" t="s">
        <v>696</v>
      </c>
      <c r="D174" s="24" t="s">
        <v>697</v>
      </c>
      <c r="E174" s="1">
        <v>28100</v>
      </c>
      <c r="F174" s="1">
        <f t="shared" si="4"/>
        <v>31800</v>
      </c>
      <c r="G174" s="1">
        <f t="shared" si="5"/>
        <v>33300</v>
      </c>
    </row>
    <row r="175" spans="1:7" ht="60" customHeight="1" x14ac:dyDescent="0.3">
      <c r="A175" s="24" t="s">
        <v>384</v>
      </c>
      <c r="B175" s="24"/>
      <c r="C175" s="29" t="s">
        <v>750</v>
      </c>
      <c r="D175" s="24" t="s">
        <v>751</v>
      </c>
      <c r="E175" s="1">
        <v>41013</v>
      </c>
      <c r="F175" s="1">
        <f t="shared" si="4"/>
        <v>46200</v>
      </c>
      <c r="G175" s="1">
        <f t="shared" si="5"/>
        <v>48500</v>
      </c>
    </row>
    <row r="176" spans="1:7" ht="60" customHeight="1" x14ac:dyDescent="0.3">
      <c r="A176" s="24" t="s">
        <v>384</v>
      </c>
      <c r="B176" s="24"/>
      <c r="C176" s="29" t="s">
        <v>740</v>
      </c>
      <c r="D176" s="24" t="s">
        <v>741</v>
      </c>
      <c r="E176" s="1">
        <v>47399</v>
      </c>
      <c r="F176" s="1">
        <f t="shared" si="4"/>
        <v>53500</v>
      </c>
      <c r="G176" s="1">
        <f t="shared" si="5"/>
        <v>56100</v>
      </c>
    </row>
    <row r="177" spans="1:7" ht="60" customHeight="1" x14ac:dyDescent="0.3">
      <c r="A177" s="24" t="s">
        <v>384</v>
      </c>
      <c r="B177" s="24"/>
      <c r="C177" s="29" t="s">
        <v>758</v>
      </c>
      <c r="D177" s="24" t="s">
        <v>759</v>
      </c>
      <c r="E177" s="1">
        <v>51375</v>
      </c>
      <c r="F177" s="1">
        <f t="shared" si="4"/>
        <v>58000</v>
      </c>
      <c r="G177" s="1">
        <f t="shared" si="5"/>
        <v>60800</v>
      </c>
    </row>
    <row r="178" spans="1:7" ht="60" customHeight="1" x14ac:dyDescent="0.3">
      <c r="A178" s="24" t="s">
        <v>384</v>
      </c>
      <c r="B178" s="24"/>
      <c r="C178" s="29" t="s">
        <v>863</v>
      </c>
      <c r="D178" s="24" t="s">
        <v>775</v>
      </c>
      <c r="E178" s="1">
        <v>47682</v>
      </c>
      <c r="F178" s="1">
        <f t="shared" si="4"/>
        <v>53800</v>
      </c>
      <c r="G178" s="1">
        <f t="shared" si="5"/>
        <v>56400</v>
      </c>
    </row>
    <row r="179" spans="1:7" ht="60" customHeight="1" x14ac:dyDescent="0.3">
      <c r="A179" s="24" t="s">
        <v>384</v>
      </c>
      <c r="B179" s="24"/>
      <c r="C179" s="29" t="s">
        <v>774</v>
      </c>
      <c r="D179" s="24" t="s">
        <v>775</v>
      </c>
      <c r="E179" s="1">
        <v>47682</v>
      </c>
      <c r="F179" s="1">
        <f t="shared" si="4"/>
        <v>53800</v>
      </c>
      <c r="G179" s="1">
        <f t="shared" si="5"/>
        <v>56400</v>
      </c>
    </row>
    <row r="180" spans="1:7" ht="60" customHeight="1" x14ac:dyDescent="0.3">
      <c r="A180" s="24" t="s">
        <v>384</v>
      </c>
      <c r="B180" s="24"/>
      <c r="C180" s="29" t="s">
        <v>730</v>
      </c>
      <c r="D180" s="24" t="s">
        <v>731</v>
      </c>
      <c r="E180" s="1">
        <v>40050</v>
      </c>
      <c r="F180" s="1">
        <f t="shared" si="4"/>
        <v>45200</v>
      </c>
      <c r="G180" s="1">
        <f t="shared" si="5"/>
        <v>47400</v>
      </c>
    </row>
    <row r="181" spans="1:7" ht="60" customHeight="1" x14ac:dyDescent="0.3">
      <c r="A181" s="24" t="s">
        <v>384</v>
      </c>
      <c r="B181" s="24"/>
      <c r="C181" s="29" t="s">
        <v>1092</v>
      </c>
      <c r="D181" s="24" t="s">
        <v>1093</v>
      </c>
      <c r="E181" s="1">
        <v>57474</v>
      </c>
      <c r="F181" s="1">
        <f t="shared" si="4"/>
        <v>64800</v>
      </c>
      <c r="G181" s="1">
        <f t="shared" si="5"/>
        <v>68000</v>
      </c>
    </row>
    <row r="182" spans="1:7" ht="60" customHeight="1" x14ac:dyDescent="0.3">
      <c r="A182" s="24" t="s">
        <v>384</v>
      </c>
      <c r="B182" s="24"/>
      <c r="C182" s="29" t="s">
        <v>1090</v>
      </c>
      <c r="D182" s="24" t="s">
        <v>1091</v>
      </c>
      <c r="E182" s="1">
        <v>61874</v>
      </c>
      <c r="F182" s="1">
        <f t="shared" si="4"/>
        <v>69800</v>
      </c>
      <c r="G182" s="1">
        <f t="shared" si="5"/>
        <v>73200</v>
      </c>
    </row>
    <row r="183" spans="1:7" ht="60" customHeight="1" x14ac:dyDescent="0.3">
      <c r="A183" s="24" t="s">
        <v>384</v>
      </c>
      <c r="B183" s="24"/>
      <c r="C183" s="29" t="s">
        <v>726</v>
      </c>
      <c r="D183" s="24" t="s">
        <v>727</v>
      </c>
      <c r="E183" s="1">
        <v>42140</v>
      </c>
      <c r="F183" s="1">
        <f t="shared" si="4"/>
        <v>47600</v>
      </c>
      <c r="G183" s="1">
        <f t="shared" si="5"/>
        <v>49900</v>
      </c>
    </row>
    <row r="184" spans="1:7" ht="60" customHeight="1" x14ac:dyDescent="0.3">
      <c r="A184" s="24" t="s">
        <v>384</v>
      </c>
      <c r="B184" s="24"/>
      <c r="C184" s="29" t="s">
        <v>732</v>
      </c>
      <c r="D184" s="24" t="s">
        <v>733</v>
      </c>
      <c r="E184" s="1">
        <v>47410</v>
      </c>
      <c r="F184" s="1">
        <f t="shared" si="4"/>
        <v>53500</v>
      </c>
      <c r="G184" s="1">
        <f t="shared" si="5"/>
        <v>56100</v>
      </c>
    </row>
    <row r="185" spans="1:7" ht="60" customHeight="1" x14ac:dyDescent="0.3">
      <c r="A185" s="24" t="s">
        <v>384</v>
      </c>
      <c r="B185" s="24"/>
      <c r="C185" s="29" t="s">
        <v>1087</v>
      </c>
      <c r="D185" s="24" t="s">
        <v>1088</v>
      </c>
      <c r="E185" s="1">
        <v>81174</v>
      </c>
      <c r="F185" s="1">
        <f t="shared" si="4"/>
        <v>91500</v>
      </c>
      <c r="G185" s="1">
        <f t="shared" si="5"/>
        <v>96000</v>
      </c>
    </row>
    <row r="186" spans="1:7" ht="60" customHeight="1" x14ac:dyDescent="0.3">
      <c r="A186" s="24" t="s">
        <v>384</v>
      </c>
      <c r="B186" s="24"/>
      <c r="C186" s="29" t="s">
        <v>738</v>
      </c>
      <c r="D186" s="24" t="s">
        <v>739</v>
      </c>
      <c r="E186" s="1">
        <v>66982</v>
      </c>
      <c r="F186" s="1">
        <f t="shared" si="4"/>
        <v>75500</v>
      </c>
      <c r="G186" s="1">
        <f t="shared" si="5"/>
        <v>79200</v>
      </c>
    </row>
    <row r="187" spans="1:7" ht="60" customHeight="1" x14ac:dyDescent="0.3">
      <c r="A187" s="24" t="s">
        <v>384</v>
      </c>
      <c r="B187" s="24"/>
      <c r="C187" s="29" t="s">
        <v>1066</v>
      </c>
      <c r="D187" s="24" t="s">
        <v>1067</v>
      </c>
      <c r="E187" s="1">
        <v>51088</v>
      </c>
      <c r="F187" s="1">
        <f t="shared" si="4"/>
        <v>57600</v>
      </c>
      <c r="G187" s="1">
        <f t="shared" si="5"/>
        <v>60400</v>
      </c>
    </row>
    <row r="188" spans="1:7" ht="60" customHeight="1" x14ac:dyDescent="0.3">
      <c r="A188" s="24" t="s">
        <v>384</v>
      </c>
      <c r="B188" s="24"/>
      <c r="C188" s="29" t="s">
        <v>1062</v>
      </c>
      <c r="D188" s="24" t="s">
        <v>1055</v>
      </c>
      <c r="E188" s="1">
        <v>49455</v>
      </c>
      <c r="F188" s="1">
        <f t="shared" si="4"/>
        <v>55800</v>
      </c>
      <c r="G188" s="1">
        <f t="shared" si="5"/>
        <v>58500</v>
      </c>
    </row>
    <row r="189" spans="1:7" ht="60" customHeight="1" x14ac:dyDescent="0.3">
      <c r="A189" s="24" t="s">
        <v>384</v>
      </c>
      <c r="B189" s="24"/>
      <c r="C189" s="29" t="s">
        <v>1054</v>
      </c>
      <c r="D189" s="24" t="s">
        <v>1055</v>
      </c>
      <c r="E189" s="1">
        <v>54212</v>
      </c>
      <c r="F189" s="1">
        <f t="shared" si="4"/>
        <v>61100</v>
      </c>
      <c r="G189" s="1">
        <f t="shared" si="5"/>
        <v>64100</v>
      </c>
    </row>
    <row r="190" spans="1:7" ht="60" customHeight="1" x14ac:dyDescent="0.3">
      <c r="A190" s="24" t="s">
        <v>384</v>
      </c>
      <c r="B190" s="24"/>
      <c r="C190" s="29" t="s">
        <v>1113</v>
      </c>
      <c r="D190" s="24" t="s">
        <v>1114</v>
      </c>
      <c r="E190" s="1">
        <v>54210</v>
      </c>
      <c r="F190" s="1">
        <f t="shared" si="4"/>
        <v>61100</v>
      </c>
      <c r="G190" s="1">
        <f t="shared" si="5"/>
        <v>64100</v>
      </c>
    </row>
    <row r="191" spans="1:7" ht="60" customHeight="1" x14ac:dyDescent="0.3">
      <c r="A191" s="24" t="s">
        <v>384</v>
      </c>
      <c r="B191" s="24"/>
      <c r="C191" s="29" t="s">
        <v>1130</v>
      </c>
      <c r="D191" s="24" t="s">
        <v>1131</v>
      </c>
      <c r="E191" s="1">
        <v>65138</v>
      </c>
      <c r="F191" s="1">
        <f t="shared" si="4"/>
        <v>73400</v>
      </c>
      <c r="G191" s="1">
        <f t="shared" si="5"/>
        <v>77000</v>
      </c>
    </row>
    <row r="192" spans="1:7" ht="60" customHeight="1" x14ac:dyDescent="0.3">
      <c r="A192" s="24" t="s">
        <v>384</v>
      </c>
      <c r="B192" s="24"/>
      <c r="C192" s="29" t="s">
        <v>1129</v>
      </c>
      <c r="D192" s="24" t="s">
        <v>1128</v>
      </c>
      <c r="E192" s="1">
        <v>70246</v>
      </c>
      <c r="F192" s="1">
        <f t="shared" si="4"/>
        <v>79200</v>
      </c>
      <c r="G192" s="1">
        <f t="shared" si="5"/>
        <v>83100</v>
      </c>
    </row>
    <row r="193" spans="1:7" ht="60" customHeight="1" x14ac:dyDescent="0.3">
      <c r="A193" s="24" t="s">
        <v>384</v>
      </c>
      <c r="B193" s="24"/>
      <c r="C193" s="29" t="s">
        <v>1127</v>
      </c>
      <c r="D193" s="24" t="s">
        <v>1128</v>
      </c>
      <c r="E193" s="1">
        <v>70246</v>
      </c>
      <c r="F193" s="1">
        <f t="shared" si="4"/>
        <v>79200</v>
      </c>
      <c r="G193" s="1">
        <f t="shared" si="5"/>
        <v>83100</v>
      </c>
    </row>
    <row r="194" spans="1:7" ht="60" customHeight="1" x14ac:dyDescent="0.3">
      <c r="A194" s="24" t="s">
        <v>384</v>
      </c>
      <c r="B194" s="24"/>
      <c r="C194" s="29" t="s">
        <v>1119</v>
      </c>
      <c r="D194" s="24" t="s">
        <v>1120</v>
      </c>
      <c r="E194" s="1">
        <v>73085</v>
      </c>
      <c r="F194" s="1">
        <f t="shared" si="4"/>
        <v>82300</v>
      </c>
      <c r="G194" s="1">
        <f t="shared" si="5"/>
        <v>86400</v>
      </c>
    </row>
    <row r="195" spans="1:7" ht="60" customHeight="1" x14ac:dyDescent="0.3">
      <c r="A195" s="24" t="s">
        <v>384</v>
      </c>
      <c r="B195" s="24"/>
      <c r="C195" s="29" t="s">
        <v>1104</v>
      </c>
      <c r="D195" s="24" t="s">
        <v>1102</v>
      </c>
      <c r="E195" s="1">
        <v>54210</v>
      </c>
      <c r="F195" s="1">
        <f t="shared" si="4"/>
        <v>61100</v>
      </c>
      <c r="G195" s="1">
        <f t="shared" si="5"/>
        <v>64100</v>
      </c>
    </row>
    <row r="196" spans="1:7" ht="60" customHeight="1" x14ac:dyDescent="0.3">
      <c r="A196" s="24" t="s">
        <v>384</v>
      </c>
      <c r="B196" s="24"/>
      <c r="C196" s="29" t="s">
        <v>1101</v>
      </c>
      <c r="D196" s="24" t="s">
        <v>1102</v>
      </c>
      <c r="E196" s="1">
        <v>53933</v>
      </c>
      <c r="F196" s="1">
        <f t="shared" si="4"/>
        <v>60800</v>
      </c>
      <c r="G196" s="1">
        <f t="shared" si="5"/>
        <v>63800</v>
      </c>
    </row>
    <row r="197" spans="1:7" ht="60" customHeight="1" x14ac:dyDescent="0.3">
      <c r="A197" s="24" t="s">
        <v>384</v>
      </c>
      <c r="B197" s="24"/>
      <c r="C197" s="29" t="s">
        <v>1103</v>
      </c>
      <c r="D197" s="24" t="s">
        <v>935</v>
      </c>
      <c r="E197" s="1">
        <v>56339</v>
      </c>
      <c r="F197" s="1">
        <f t="shared" si="4"/>
        <v>63500</v>
      </c>
      <c r="G197" s="1">
        <f t="shared" si="5"/>
        <v>66600</v>
      </c>
    </row>
    <row r="198" spans="1:7" ht="60" customHeight="1" x14ac:dyDescent="0.3">
      <c r="A198" s="24" t="s">
        <v>384</v>
      </c>
      <c r="B198" s="24"/>
      <c r="C198" s="29" t="s">
        <v>934</v>
      </c>
      <c r="D198" s="24" t="s">
        <v>935</v>
      </c>
      <c r="E198" s="1">
        <v>58486</v>
      </c>
      <c r="F198" s="1">
        <f t="shared" si="4"/>
        <v>66000</v>
      </c>
      <c r="G198" s="1">
        <f t="shared" si="5"/>
        <v>69200</v>
      </c>
    </row>
    <row r="199" spans="1:7" ht="60" customHeight="1" x14ac:dyDescent="0.3">
      <c r="A199" s="24" t="s">
        <v>384</v>
      </c>
      <c r="B199" s="24"/>
      <c r="C199" s="29" t="s">
        <v>522</v>
      </c>
      <c r="D199" s="24" t="s">
        <v>523</v>
      </c>
      <c r="E199" s="1">
        <v>62867</v>
      </c>
      <c r="F199" s="1">
        <f t="shared" si="4"/>
        <v>70800</v>
      </c>
      <c r="G199" s="1">
        <f t="shared" si="5"/>
        <v>74300</v>
      </c>
    </row>
    <row r="200" spans="1:7" ht="60" customHeight="1" x14ac:dyDescent="0.3">
      <c r="A200" s="24" t="s">
        <v>384</v>
      </c>
      <c r="B200" s="24"/>
      <c r="C200" s="29" t="s">
        <v>1108</v>
      </c>
      <c r="D200" s="24" t="s">
        <v>1106</v>
      </c>
      <c r="E200" s="1">
        <v>58326</v>
      </c>
      <c r="F200" s="1">
        <f t="shared" ref="F200:F262" si="6">ROUNDUP(G200/1.05,-2)</f>
        <v>65800</v>
      </c>
      <c r="G200" s="1">
        <f t="shared" ref="G200:G262" si="7">ROUNDUP(E200/1.1*1.3,-2)</f>
        <v>69000</v>
      </c>
    </row>
    <row r="201" spans="1:7" ht="60" customHeight="1" x14ac:dyDescent="0.3">
      <c r="A201" s="24" t="s">
        <v>384</v>
      </c>
      <c r="B201" s="24"/>
      <c r="C201" s="29" t="s">
        <v>1105</v>
      </c>
      <c r="D201" s="24" t="s">
        <v>1106</v>
      </c>
      <c r="E201" s="1">
        <v>56733</v>
      </c>
      <c r="F201" s="1">
        <f t="shared" si="6"/>
        <v>64000</v>
      </c>
      <c r="G201" s="1">
        <f t="shared" si="7"/>
        <v>67100</v>
      </c>
    </row>
    <row r="202" spans="1:7" ht="60" customHeight="1" x14ac:dyDescent="0.3">
      <c r="A202" s="24" t="s">
        <v>384</v>
      </c>
      <c r="B202" s="24"/>
      <c r="C202" s="29" t="s">
        <v>1107</v>
      </c>
      <c r="D202" s="24" t="s">
        <v>937</v>
      </c>
      <c r="E202" s="1">
        <v>60455</v>
      </c>
      <c r="F202" s="1">
        <f t="shared" si="6"/>
        <v>68100</v>
      </c>
      <c r="G202" s="1">
        <f t="shared" si="7"/>
        <v>71500</v>
      </c>
    </row>
    <row r="203" spans="1:7" ht="60" customHeight="1" x14ac:dyDescent="0.3">
      <c r="A203" s="24" t="s">
        <v>384</v>
      </c>
      <c r="B203" s="24"/>
      <c r="C203" s="29" t="s">
        <v>936</v>
      </c>
      <c r="D203" s="24" t="s">
        <v>937</v>
      </c>
      <c r="E203" s="1">
        <v>62583</v>
      </c>
      <c r="F203" s="1">
        <f t="shared" si="6"/>
        <v>70500</v>
      </c>
      <c r="G203" s="1">
        <f t="shared" si="7"/>
        <v>74000</v>
      </c>
    </row>
    <row r="204" spans="1:7" ht="60" customHeight="1" x14ac:dyDescent="0.3">
      <c r="A204" s="24" t="s">
        <v>384</v>
      </c>
      <c r="B204" s="24"/>
      <c r="C204" s="29" t="s">
        <v>1112</v>
      </c>
      <c r="D204" s="24" t="s">
        <v>1110</v>
      </c>
      <c r="E204" s="1">
        <v>69537</v>
      </c>
      <c r="F204" s="1">
        <f t="shared" si="6"/>
        <v>78300</v>
      </c>
      <c r="G204" s="1">
        <f t="shared" si="7"/>
        <v>82200</v>
      </c>
    </row>
    <row r="205" spans="1:7" ht="60" customHeight="1" x14ac:dyDescent="0.3">
      <c r="A205" s="24" t="s">
        <v>384</v>
      </c>
      <c r="B205" s="24"/>
      <c r="C205" s="29" t="s">
        <v>1109</v>
      </c>
      <c r="D205" s="24" t="s">
        <v>1110</v>
      </c>
      <c r="E205" s="1">
        <v>67520</v>
      </c>
      <c r="F205" s="1">
        <f t="shared" si="6"/>
        <v>76000</v>
      </c>
      <c r="G205" s="1">
        <f t="shared" si="7"/>
        <v>79800</v>
      </c>
    </row>
    <row r="206" spans="1:7" ht="60" customHeight="1" x14ac:dyDescent="0.3">
      <c r="A206" s="24" t="s">
        <v>384</v>
      </c>
      <c r="B206" s="24"/>
      <c r="C206" s="29" t="s">
        <v>1111</v>
      </c>
      <c r="D206" s="24" t="s">
        <v>939</v>
      </c>
      <c r="E206" s="1">
        <v>71666</v>
      </c>
      <c r="F206" s="1">
        <f t="shared" si="6"/>
        <v>80700</v>
      </c>
      <c r="G206" s="1">
        <f t="shared" si="7"/>
        <v>84700</v>
      </c>
    </row>
    <row r="207" spans="1:7" ht="60" customHeight="1" x14ac:dyDescent="0.3">
      <c r="A207" s="24" t="s">
        <v>384</v>
      </c>
      <c r="B207" s="24"/>
      <c r="C207" s="29" t="s">
        <v>938</v>
      </c>
      <c r="D207" s="24" t="s">
        <v>939</v>
      </c>
      <c r="E207" s="1">
        <v>73936</v>
      </c>
      <c r="F207" s="1">
        <f t="shared" si="6"/>
        <v>83300</v>
      </c>
      <c r="G207" s="1">
        <f t="shared" si="7"/>
        <v>87400</v>
      </c>
    </row>
    <row r="208" spans="1:7" ht="60" customHeight="1" x14ac:dyDescent="0.3">
      <c r="A208" s="24" t="s">
        <v>384</v>
      </c>
      <c r="B208" s="24"/>
      <c r="C208" s="29" t="s">
        <v>1020</v>
      </c>
      <c r="D208" s="24" t="s">
        <v>1021</v>
      </c>
      <c r="E208" s="1">
        <v>121760</v>
      </c>
      <c r="F208" s="1">
        <f t="shared" si="6"/>
        <v>137100</v>
      </c>
      <c r="G208" s="1">
        <f t="shared" si="7"/>
        <v>143900</v>
      </c>
    </row>
    <row r="209" spans="1:7" ht="60" customHeight="1" x14ac:dyDescent="0.3">
      <c r="A209" s="24" t="s">
        <v>384</v>
      </c>
      <c r="B209" s="24"/>
      <c r="C209" s="29" t="s">
        <v>387</v>
      </c>
      <c r="D209" s="24" t="s">
        <v>388</v>
      </c>
      <c r="E209" s="1">
        <v>121193</v>
      </c>
      <c r="F209" s="1">
        <f t="shared" si="6"/>
        <v>136500</v>
      </c>
      <c r="G209" s="1">
        <f t="shared" si="7"/>
        <v>143300</v>
      </c>
    </row>
    <row r="210" spans="1:7" ht="60" customHeight="1" x14ac:dyDescent="0.3">
      <c r="A210" s="24" t="s">
        <v>384</v>
      </c>
      <c r="B210" s="24"/>
      <c r="C210" s="29" t="s">
        <v>385</v>
      </c>
      <c r="D210" s="24" t="s">
        <v>386</v>
      </c>
      <c r="E210" s="1">
        <v>123038</v>
      </c>
      <c r="F210" s="1">
        <f t="shared" si="6"/>
        <v>138600</v>
      </c>
      <c r="G210" s="1">
        <f t="shared" si="7"/>
        <v>145500</v>
      </c>
    </row>
    <row r="211" spans="1:7" ht="60" customHeight="1" x14ac:dyDescent="0.3">
      <c r="A211" s="24" t="s">
        <v>384</v>
      </c>
      <c r="B211" s="24"/>
      <c r="C211" s="29" t="s">
        <v>1019</v>
      </c>
      <c r="D211" s="24" t="s">
        <v>1018</v>
      </c>
      <c r="E211" s="1">
        <v>123889</v>
      </c>
      <c r="F211" s="1">
        <f t="shared" si="6"/>
        <v>139600</v>
      </c>
      <c r="G211" s="1">
        <f t="shared" si="7"/>
        <v>146500</v>
      </c>
    </row>
    <row r="212" spans="1:7" ht="60" customHeight="1" x14ac:dyDescent="0.3">
      <c r="A212" s="24" t="s">
        <v>384</v>
      </c>
      <c r="B212" s="24"/>
      <c r="C212" s="29" t="s">
        <v>1017</v>
      </c>
      <c r="D212" s="24" t="s">
        <v>1018</v>
      </c>
      <c r="E212" s="1">
        <v>125876</v>
      </c>
      <c r="F212" s="1">
        <f t="shared" si="6"/>
        <v>141800</v>
      </c>
      <c r="G212" s="1">
        <f t="shared" si="7"/>
        <v>148800</v>
      </c>
    </row>
    <row r="213" spans="1:7" ht="60" customHeight="1" x14ac:dyDescent="0.3">
      <c r="A213" s="24" t="s">
        <v>384</v>
      </c>
      <c r="B213" s="24"/>
      <c r="C213" s="29" t="s">
        <v>952</v>
      </c>
      <c r="D213" s="24" t="s">
        <v>953</v>
      </c>
      <c r="E213" s="1">
        <v>79755</v>
      </c>
      <c r="F213" s="1">
        <f t="shared" si="6"/>
        <v>89900</v>
      </c>
      <c r="G213" s="1">
        <f t="shared" si="7"/>
        <v>94300</v>
      </c>
    </row>
    <row r="214" spans="1:7" ht="60" customHeight="1" x14ac:dyDescent="0.3">
      <c r="A214" s="24" t="s">
        <v>384</v>
      </c>
      <c r="B214" s="24"/>
      <c r="C214" s="29" t="s">
        <v>950</v>
      </c>
      <c r="D214" s="24" t="s">
        <v>951</v>
      </c>
      <c r="E214" s="1">
        <v>83444</v>
      </c>
      <c r="F214" s="1">
        <f t="shared" si="6"/>
        <v>94000</v>
      </c>
      <c r="G214" s="1">
        <f t="shared" si="7"/>
        <v>98700</v>
      </c>
    </row>
    <row r="215" spans="1:7" ht="60" customHeight="1" x14ac:dyDescent="0.3">
      <c r="A215" s="24" t="s">
        <v>384</v>
      </c>
      <c r="B215" s="24"/>
      <c r="C215" s="29" t="s">
        <v>973</v>
      </c>
      <c r="D215" s="24" t="s">
        <v>974</v>
      </c>
      <c r="E215" s="1">
        <v>98771</v>
      </c>
      <c r="F215" s="1">
        <f t="shared" si="6"/>
        <v>111300</v>
      </c>
      <c r="G215" s="1">
        <f t="shared" si="7"/>
        <v>116800</v>
      </c>
    </row>
    <row r="216" spans="1:7" ht="60" customHeight="1" x14ac:dyDescent="0.3">
      <c r="A216" s="24" t="s">
        <v>384</v>
      </c>
      <c r="B216" s="24"/>
      <c r="C216" s="29" t="s">
        <v>975</v>
      </c>
      <c r="D216" s="24" t="s">
        <v>976</v>
      </c>
      <c r="E216" s="1">
        <v>107285</v>
      </c>
      <c r="F216" s="1">
        <f t="shared" si="6"/>
        <v>120800</v>
      </c>
      <c r="G216" s="1">
        <f t="shared" si="7"/>
        <v>126800</v>
      </c>
    </row>
    <row r="217" spans="1:7" ht="60" customHeight="1" x14ac:dyDescent="0.3">
      <c r="A217" s="24" t="s">
        <v>384</v>
      </c>
      <c r="B217" s="24"/>
      <c r="C217" s="29" t="s">
        <v>977</v>
      </c>
      <c r="D217" s="24" t="s">
        <v>978</v>
      </c>
      <c r="E217" s="1">
        <v>115374</v>
      </c>
      <c r="F217" s="1">
        <f t="shared" si="6"/>
        <v>130000</v>
      </c>
      <c r="G217" s="1">
        <f t="shared" si="7"/>
        <v>136400</v>
      </c>
    </row>
    <row r="218" spans="1:7" ht="60" customHeight="1" x14ac:dyDescent="0.3">
      <c r="A218" s="24" t="s">
        <v>384</v>
      </c>
      <c r="B218" s="24"/>
      <c r="C218" s="29" t="s">
        <v>979</v>
      </c>
      <c r="D218" s="24" t="s">
        <v>980</v>
      </c>
      <c r="E218" s="1">
        <v>128572</v>
      </c>
      <c r="F218" s="1">
        <f t="shared" si="6"/>
        <v>144800</v>
      </c>
      <c r="G218" s="1">
        <f t="shared" si="7"/>
        <v>152000</v>
      </c>
    </row>
    <row r="219" spans="1:7" ht="60" customHeight="1" x14ac:dyDescent="0.3">
      <c r="A219" s="24" t="s">
        <v>234</v>
      </c>
      <c r="B219" s="24"/>
      <c r="C219" s="29" t="s">
        <v>235</v>
      </c>
      <c r="D219" s="24" t="s">
        <v>236</v>
      </c>
      <c r="E219" s="1">
        <v>199465</v>
      </c>
      <c r="F219" s="1">
        <f t="shared" si="6"/>
        <v>224600</v>
      </c>
      <c r="G219" s="1">
        <f t="shared" si="7"/>
        <v>235800</v>
      </c>
    </row>
    <row r="220" spans="1:7" ht="60" customHeight="1" x14ac:dyDescent="0.3">
      <c r="A220" s="24" t="s">
        <v>234</v>
      </c>
      <c r="B220" s="24"/>
      <c r="C220" s="29" t="s">
        <v>239</v>
      </c>
      <c r="D220" s="24" t="s">
        <v>240</v>
      </c>
      <c r="E220" s="1">
        <v>95917</v>
      </c>
      <c r="F220" s="1">
        <f t="shared" si="6"/>
        <v>108000</v>
      </c>
      <c r="G220" s="1">
        <f t="shared" si="7"/>
        <v>113400</v>
      </c>
    </row>
    <row r="221" spans="1:7" ht="60" customHeight="1" x14ac:dyDescent="0.3">
      <c r="A221" s="24" t="s">
        <v>234</v>
      </c>
      <c r="B221" s="24"/>
      <c r="C221" s="29" t="s">
        <v>270</v>
      </c>
      <c r="D221" s="24" t="s">
        <v>271</v>
      </c>
      <c r="E221" s="1">
        <v>108058</v>
      </c>
      <c r="F221" s="1">
        <f t="shared" si="6"/>
        <v>121800</v>
      </c>
      <c r="G221" s="1">
        <f t="shared" si="7"/>
        <v>127800</v>
      </c>
    </row>
    <row r="222" spans="1:7" ht="60" customHeight="1" x14ac:dyDescent="0.3">
      <c r="A222" s="24" t="s">
        <v>234</v>
      </c>
      <c r="B222" s="24"/>
      <c r="C222" s="29" t="s">
        <v>395</v>
      </c>
      <c r="D222" s="24" t="s">
        <v>396</v>
      </c>
      <c r="E222" s="1">
        <v>95917</v>
      </c>
      <c r="F222" s="1">
        <f t="shared" si="6"/>
        <v>108000</v>
      </c>
      <c r="G222" s="1">
        <f t="shared" si="7"/>
        <v>113400</v>
      </c>
    </row>
    <row r="223" spans="1:7" ht="60" customHeight="1" x14ac:dyDescent="0.3">
      <c r="A223" s="24" t="s">
        <v>234</v>
      </c>
      <c r="B223" s="24"/>
      <c r="C223" s="29" t="s">
        <v>258</v>
      </c>
      <c r="D223" s="24" t="s">
        <v>259</v>
      </c>
      <c r="E223" s="1">
        <v>105630</v>
      </c>
      <c r="F223" s="1">
        <f t="shared" si="6"/>
        <v>119000</v>
      </c>
      <c r="G223" s="1">
        <f t="shared" si="7"/>
        <v>124900</v>
      </c>
    </row>
    <row r="224" spans="1:7" ht="60" customHeight="1" x14ac:dyDescent="0.3">
      <c r="A224" s="24" t="s">
        <v>234</v>
      </c>
      <c r="B224" s="24"/>
      <c r="C224" s="29" t="s">
        <v>246</v>
      </c>
      <c r="D224" s="24" t="s">
        <v>247</v>
      </c>
      <c r="E224" s="1">
        <v>437089</v>
      </c>
      <c r="F224" s="1">
        <f t="shared" si="6"/>
        <v>492000</v>
      </c>
      <c r="G224" s="1">
        <f t="shared" si="7"/>
        <v>516600</v>
      </c>
    </row>
    <row r="225" spans="1:7" ht="60" customHeight="1" x14ac:dyDescent="0.3">
      <c r="A225" s="24" t="s">
        <v>234</v>
      </c>
      <c r="B225" s="24"/>
      <c r="C225" s="29" t="s">
        <v>248</v>
      </c>
      <c r="D225" s="24" t="s">
        <v>249</v>
      </c>
      <c r="E225" s="1">
        <v>424984</v>
      </c>
      <c r="F225" s="1">
        <f t="shared" si="6"/>
        <v>478400</v>
      </c>
      <c r="G225" s="1">
        <f t="shared" si="7"/>
        <v>502300</v>
      </c>
    </row>
    <row r="226" spans="1:7" ht="60" customHeight="1" x14ac:dyDescent="0.3">
      <c r="A226" s="24" t="s">
        <v>234</v>
      </c>
      <c r="B226" s="24"/>
      <c r="C226" s="29" t="s">
        <v>250</v>
      </c>
      <c r="D226" s="24" t="s">
        <v>251</v>
      </c>
      <c r="E226" s="1">
        <v>497796</v>
      </c>
      <c r="F226" s="1">
        <f t="shared" si="6"/>
        <v>560400</v>
      </c>
      <c r="G226" s="1">
        <f t="shared" si="7"/>
        <v>588400</v>
      </c>
    </row>
    <row r="227" spans="1:7" ht="60" customHeight="1" x14ac:dyDescent="0.3">
      <c r="A227" s="24" t="s">
        <v>234</v>
      </c>
      <c r="B227" s="24"/>
      <c r="C227" s="29" t="s">
        <v>252</v>
      </c>
      <c r="D227" s="24" t="s">
        <v>253</v>
      </c>
      <c r="E227" s="1">
        <v>485654</v>
      </c>
      <c r="F227" s="1">
        <f t="shared" si="6"/>
        <v>546700</v>
      </c>
      <c r="G227" s="1">
        <f t="shared" si="7"/>
        <v>574000</v>
      </c>
    </row>
    <row r="228" spans="1:7" ht="60" customHeight="1" x14ac:dyDescent="0.3">
      <c r="A228" s="24" t="s">
        <v>234</v>
      </c>
      <c r="B228" s="24"/>
      <c r="C228" s="29" t="s">
        <v>401</v>
      </c>
      <c r="D228" s="24" t="s">
        <v>402</v>
      </c>
      <c r="E228" s="1">
        <v>115343</v>
      </c>
      <c r="F228" s="1">
        <f t="shared" si="6"/>
        <v>130000</v>
      </c>
      <c r="G228" s="1">
        <f t="shared" si="7"/>
        <v>136400</v>
      </c>
    </row>
    <row r="229" spans="1:7" ht="60" customHeight="1" x14ac:dyDescent="0.3">
      <c r="A229" s="24" t="s">
        <v>234</v>
      </c>
      <c r="B229" s="24"/>
      <c r="C229" s="29" t="s">
        <v>237</v>
      </c>
      <c r="D229" s="24" t="s">
        <v>238</v>
      </c>
      <c r="E229" s="1">
        <v>115343</v>
      </c>
      <c r="F229" s="1">
        <f t="shared" si="6"/>
        <v>130000</v>
      </c>
      <c r="G229" s="1">
        <f t="shared" si="7"/>
        <v>136400</v>
      </c>
    </row>
    <row r="230" spans="1:7" ht="60" customHeight="1" x14ac:dyDescent="0.3">
      <c r="A230" s="24" t="s">
        <v>234</v>
      </c>
      <c r="B230" s="24"/>
      <c r="C230" s="29" t="s">
        <v>254</v>
      </c>
      <c r="D230" s="24" t="s">
        <v>255</v>
      </c>
      <c r="E230" s="1">
        <v>127484</v>
      </c>
      <c r="F230" s="1">
        <f t="shared" si="6"/>
        <v>143600</v>
      </c>
      <c r="G230" s="1">
        <f t="shared" si="7"/>
        <v>150700</v>
      </c>
    </row>
    <row r="231" spans="1:7" ht="60" customHeight="1" x14ac:dyDescent="0.3">
      <c r="A231" s="24" t="s">
        <v>234</v>
      </c>
      <c r="B231" s="24"/>
      <c r="C231" s="29" t="s">
        <v>256</v>
      </c>
      <c r="D231" s="24" t="s">
        <v>257</v>
      </c>
      <c r="E231" s="1">
        <v>127484</v>
      </c>
      <c r="F231" s="1">
        <f t="shared" si="6"/>
        <v>143600</v>
      </c>
      <c r="G231" s="1">
        <f t="shared" si="7"/>
        <v>150700</v>
      </c>
    </row>
    <row r="232" spans="1:7" ht="60" customHeight="1" x14ac:dyDescent="0.3">
      <c r="A232" s="24" t="s">
        <v>234</v>
      </c>
      <c r="B232" s="24"/>
      <c r="C232" s="29" t="s">
        <v>397</v>
      </c>
      <c r="D232" s="24" t="s">
        <v>398</v>
      </c>
      <c r="E232" s="1">
        <v>95917</v>
      </c>
      <c r="F232" s="1">
        <f t="shared" si="6"/>
        <v>108000</v>
      </c>
      <c r="G232" s="1">
        <f t="shared" si="7"/>
        <v>113400</v>
      </c>
    </row>
    <row r="233" spans="1:7" ht="60" customHeight="1" x14ac:dyDescent="0.3">
      <c r="A233" s="24" t="s">
        <v>234</v>
      </c>
      <c r="B233" s="24"/>
      <c r="C233" s="29" t="s">
        <v>268</v>
      </c>
      <c r="D233" s="24" t="s">
        <v>269</v>
      </c>
      <c r="E233" s="1">
        <v>108058</v>
      </c>
      <c r="F233" s="1">
        <f t="shared" si="6"/>
        <v>121800</v>
      </c>
      <c r="G233" s="1">
        <f t="shared" si="7"/>
        <v>127800</v>
      </c>
    </row>
    <row r="234" spans="1:7" ht="60" customHeight="1" x14ac:dyDescent="0.3">
      <c r="A234" s="24" t="s">
        <v>234</v>
      </c>
      <c r="B234" s="24"/>
      <c r="C234" s="29" t="s">
        <v>399</v>
      </c>
      <c r="D234" s="24" t="s">
        <v>400</v>
      </c>
      <c r="E234" s="1">
        <v>103634</v>
      </c>
      <c r="F234" s="1">
        <f t="shared" si="6"/>
        <v>116700</v>
      </c>
      <c r="G234" s="1">
        <f t="shared" si="7"/>
        <v>122500</v>
      </c>
    </row>
    <row r="235" spans="1:7" ht="60" customHeight="1" x14ac:dyDescent="0.3">
      <c r="A235" s="24" t="s">
        <v>234</v>
      </c>
      <c r="B235" s="24"/>
      <c r="C235" s="29" t="s">
        <v>264</v>
      </c>
      <c r="D235" s="24" t="s">
        <v>265</v>
      </c>
      <c r="E235" s="1">
        <v>133555</v>
      </c>
      <c r="F235" s="1">
        <f t="shared" si="6"/>
        <v>150400</v>
      </c>
      <c r="G235" s="1">
        <f t="shared" si="7"/>
        <v>157900</v>
      </c>
    </row>
    <row r="236" spans="1:7" ht="60" customHeight="1" x14ac:dyDescent="0.3">
      <c r="A236" s="24" t="s">
        <v>234</v>
      </c>
      <c r="B236" s="24"/>
      <c r="C236" s="29" t="s">
        <v>260</v>
      </c>
      <c r="D236" s="24" t="s">
        <v>261</v>
      </c>
      <c r="E236" s="1">
        <v>121414</v>
      </c>
      <c r="F236" s="1">
        <f t="shared" si="6"/>
        <v>136700</v>
      </c>
      <c r="G236" s="1">
        <f t="shared" si="7"/>
        <v>143500</v>
      </c>
    </row>
    <row r="237" spans="1:7" ht="60" customHeight="1" x14ac:dyDescent="0.3">
      <c r="A237" s="24" t="s">
        <v>234</v>
      </c>
      <c r="B237" s="24"/>
      <c r="C237" s="29" t="s">
        <v>266</v>
      </c>
      <c r="D237" s="24" t="s">
        <v>267</v>
      </c>
      <c r="E237" s="1">
        <v>133555</v>
      </c>
      <c r="F237" s="1">
        <f t="shared" si="6"/>
        <v>150400</v>
      </c>
      <c r="G237" s="1">
        <f t="shared" si="7"/>
        <v>157900</v>
      </c>
    </row>
    <row r="238" spans="1:7" ht="60" customHeight="1" x14ac:dyDescent="0.3">
      <c r="A238" s="24" t="s">
        <v>234</v>
      </c>
      <c r="B238" s="24"/>
      <c r="C238" s="29" t="s">
        <v>262</v>
      </c>
      <c r="D238" s="24" t="s">
        <v>263</v>
      </c>
      <c r="E238" s="1">
        <v>121414</v>
      </c>
      <c r="F238" s="1">
        <f t="shared" si="6"/>
        <v>136700</v>
      </c>
      <c r="G238" s="1">
        <f t="shared" si="7"/>
        <v>143500</v>
      </c>
    </row>
    <row r="239" spans="1:7" ht="60" customHeight="1" x14ac:dyDescent="0.3">
      <c r="A239" s="24" t="s">
        <v>234</v>
      </c>
      <c r="B239" s="24"/>
      <c r="C239" s="29" t="s">
        <v>272</v>
      </c>
      <c r="D239" s="24" t="s">
        <v>273</v>
      </c>
      <c r="E239" s="1">
        <v>448016</v>
      </c>
      <c r="F239" s="1">
        <f t="shared" si="6"/>
        <v>504300</v>
      </c>
      <c r="G239" s="1">
        <f t="shared" si="7"/>
        <v>529500</v>
      </c>
    </row>
    <row r="240" spans="1:7" ht="60" customHeight="1" x14ac:dyDescent="0.3">
      <c r="A240" s="24" t="s">
        <v>234</v>
      </c>
      <c r="B240" s="24"/>
      <c r="C240" s="29" t="s">
        <v>274</v>
      </c>
      <c r="D240" s="24" t="s">
        <v>275</v>
      </c>
      <c r="E240" s="1">
        <v>437875</v>
      </c>
      <c r="F240" s="1">
        <f t="shared" si="6"/>
        <v>492900</v>
      </c>
      <c r="G240" s="1">
        <f t="shared" si="7"/>
        <v>517500</v>
      </c>
    </row>
    <row r="241" spans="1:7" ht="60" customHeight="1" x14ac:dyDescent="0.3">
      <c r="A241" s="24" t="s">
        <v>234</v>
      </c>
      <c r="B241" s="24"/>
      <c r="C241" s="29" t="s">
        <v>276</v>
      </c>
      <c r="D241" s="24" t="s">
        <v>277</v>
      </c>
      <c r="E241" s="1">
        <v>448016</v>
      </c>
      <c r="F241" s="1">
        <f t="shared" si="6"/>
        <v>504300</v>
      </c>
      <c r="G241" s="1">
        <f t="shared" si="7"/>
        <v>529500</v>
      </c>
    </row>
    <row r="242" spans="1:7" ht="60" customHeight="1" x14ac:dyDescent="0.3">
      <c r="A242" s="24" t="s">
        <v>234</v>
      </c>
      <c r="B242" s="24"/>
      <c r="C242" s="29" t="s">
        <v>394</v>
      </c>
      <c r="D242" s="24"/>
      <c r="E242" s="1">
        <v>9711584</v>
      </c>
      <c r="F242" s="1">
        <f t="shared" si="6"/>
        <v>10930900</v>
      </c>
      <c r="G242" s="1">
        <f t="shared" si="7"/>
        <v>11477400</v>
      </c>
    </row>
    <row r="243" spans="1:7" ht="60" customHeight="1" x14ac:dyDescent="0.3">
      <c r="A243" s="24" t="s">
        <v>524</v>
      </c>
      <c r="B243" s="24"/>
      <c r="C243" s="29" t="s">
        <v>525</v>
      </c>
      <c r="D243" s="24" t="s">
        <v>526</v>
      </c>
      <c r="E243" s="1">
        <v>77058</v>
      </c>
      <c r="F243" s="1">
        <f t="shared" si="6"/>
        <v>86800</v>
      </c>
      <c r="G243" s="1">
        <f t="shared" si="7"/>
        <v>91100</v>
      </c>
    </row>
    <row r="244" spans="1:7" ht="60" customHeight="1" x14ac:dyDescent="0.3">
      <c r="A244" s="24" t="s">
        <v>524</v>
      </c>
      <c r="B244" s="24"/>
      <c r="C244" s="29" t="s">
        <v>532</v>
      </c>
      <c r="D244" s="24" t="s">
        <v>533</v>
      </c>
      <c r="E244" s="1">
        <v>97919</v>
      </c>
      <c r="F244" s="1">
        <f t="shared" si="6"/>
        <v>110300</v>
      </c>
      <c r="G244" s="1">
        <f t="shared" si="7"/>
        <v>115800</v>
      </c>
    </row>
    <row r="245" spans="1:7" ht="60" customHeight="1" x14ac:dyDescent="0.3">
      <c r="A245" s="24" t="s">
        <v>682</v>
      </c>
      <c r="B245" s="24"/>
      <c r="C245" s="29" t="s">
        <v>692</v>
      </c>
      <c r="D245" s="24" t="s">
        <v>693</v>
      </c>
      <c r="E245" s="1">
        <v>31221</v>
      </c>
      <c r="F245" s="1">
        <f t="shared" si="6"/>
        <v>35200</v>
      </c>
      <c r="G245" s="1">
        <f t="shared" si="7"/>
        <v>36900</v>
      </c>
    </row>
    <row r="246" spans="1:7" ht="60" customHeight="1" x14ac:dyDescent="0.3">
      <c r="A246" s="24" t="s">
        <v>682</v>
      </c>
      <c r="B246" s="24"/>
      <c r="C246" s="29" t="s">
        <v>768</v>
      </c>
      <c r="D246" s="24" t="s">
        <v>769</v>
      </c>
      <c r="E246" s="1">
        <v>35194</v>
      </c>
      <c r="F246" s="1">
        <f t="shared" si="6"/>
        <v>39700</v>
      </c>
      <c r="G246" s="1">
        <f t="shared" si="7"/>
        <v>41600</v>
      </c>
    </row>
    <row r="247" spans="1:7" ht="60" customHeight="1" x14ac:dyDescent="0.3">
      <c r="A247" s="24" t="s">
        <v>682</v>
      </c>
      <c r="B247" s="24"/>
      <c r="C247" s="29" t="s">
        <v>702</v>
      </c>
      <c r="D247" s="24" t="s">
        <v>703</v>
      </c>
      <c r="E247" s="1">
        <v>28100</v>
      </c>
      <c r="F247" s="1">
        <f t="shared" si="6"/>
        <v>31800</v>
      </c>
      <c r="G247" s="1">
        <f t="shared" si="7"/>
        <v>33300</v>
      </c>
    </row>
    <row r="248" spans="1:7" ht="60" customHeight="1" x14ac:dyDescent="0.3">
      <c r="A248" s="24" t="s">
        <v>682</v>
      </c>
      <c r="B248" s="24"/>
      <c r="C248" s="29" t="s">
        <v>864</v>
      </c>
      <c r="D248" s="24" t="s">
        <v>783</v>
      </c>
      <c r="E248" s="1">
        <v>41013</v>
      </c>
      <c r="F248" s="1">
        <f t="shared" si="6"/>
        <v>46200</v>
      </c>
      <c r="G248" s="1">
        <f t="shared" si="7"/>
        <v>48500</v>
      </c>
    </row>
    <row r="249" spans="1:7" ht="60" customHeight="1" x14ac:dyDescent="0.3">
      <c r="A249" s="24" t="s">
        <v>682</v>
      </c>
      <c r="B249" s="24"/>
      <c r="C249" s="29" t="s">
        <v>782</v>
      </c>
      <c r="D249" s="24" t="s">
        <v>783</v>
      </c>
      <c r="E249" s="1">
        <v>41013</v>
      </c>
      <c r="F249" s="1">
        <f t="shared" si="6"/>
        <v>46200</v>
      </c>
      <c r="G249" s="1">
        <f t="shared" si="7"/>
        <v>48500</v>
      </c>
    </row>
    <row r="250" spans="1:7" ht="60" customHeight="1" x14ac:dyDescent="0.3">
      <c r="A250" s="24" t="s">
        <v>682</v>
      </c>
      <c r="B250" s="24"/>
      <c r="C250" s="29" t="s">
        <v>683</v>
      </c>
      <c r="D250" s="24" t="s">
        <v>684</v>
      </c>
      <c r="E250" s="1">
        <v>33100</v>
      </c>
      <c r="F250" s="1">
        <f t="shared" si="6"/>
        <v>37400</v>
      </c>
      <c r="G250" s="1">
        <f t="shared" si="7"/>
        <v>39200</v>
      </c>
    </row>
    <row r="251" spans="1:7" ht="60" customHeight="1" x14ac:dyDescent="0.3">
      <c r="A251" s="24" t="s">
        <v>682</v>
      </c>
      <c r="B251" s="24"/>
      <c r="C251" s="29" t="s">
        <v>770</v>
      </c>
      <c r="D251" s="24" t="s">
        <v>771</v>
      </c>
      <c r="E251" s="1">
        <v>51372</v>
      </c>
      <c r="F251" s="1">
        <f t="shared" si="6"/>
        <v>58000</v>
      </c>
      <c r="G251" s="1">
        <f t="shared" si="7"/>
        <v>60800</v>
      </c>
    </row>
    <row r="252" spans="1:7" ht="60" customHeight="1" x14ac:dyDescent="0.3">
      <c r="A252" s="24" t="s">
        <v>682</v>
      </c>
      <c r="B252" s="24"/>
      <c r="C252" s="29" t="s">
        <v>734</v>
      </c>
      <c r="D252" s="24" t="s">
        <v>735</v>
      </c>
      <c r="E252" s="1">
        <v>47682</v>
      </c>
      <c r="F252" s="1">
        <f t="shared" si="6"/>
        <v>53800</v>
      </c>
      <c r="G252" s="1">
        <f t="shared" si="7"/>
        <v>56400</v>
      </c>
    </row>
    <row r="253" spans="1:7" ht="60" customHeight="1" x14ac:dyDescent="0.3">
      <c r="A253" s="24" t="s">
        <v>682</v>
      </c>
      <c r="B253" s="24"/>
      <c r="C253" s="29" t="s">
        <v>784</v>
      </c>
      <c r="D253" s="24" t="s">
        <v>735</v>
      </c>
      <c r="E253" s="1">
        <v>47682</v>
      </c>
      <c r="F253" s="1">
        <f t="shared" si="6"/>
        <v>53800</v>
      </c>
      <c r="G253" s="1">
        <f t="shared" si="7"/>
        <v>56400</v>
      </c>
    </row>
    <row r="254" spans="1:7" ht="60" customHeight="1" x14ac:dyDescent="0.3">
      <c r="A254" s="24" t="s">
        <v>682</v>
      </c>
      <c r="B254" s="24"/>
      <c r="C254" s="29" t="s">
        <v>787</v>
      </c>
      <c r="D254" s="24" t="s">
        <v>788</v>
      </c>
      <c r="E254" s="1">
        <v>51372</v>
      </c>
      <c r="F254" s="1">
        <f t="shared" si="6"/>
        <v>58000</v>
      </c>
      <c r="G254" s="1">
        <f t="shared" si="7"/>
        <v>60800</v>
      </c>
    </row>
    <row r="255" spans="1:7" ht="60" customHeight="1" x14ac:dyDescent="0.3">
      <c r="A255" s="24" t="s">
        <v>682</v>
      </c>
      <c r="B255" s="24"/>
      <c r="C255" s="29" t="s">
        <v>736</v>
      </c>
      <c r="D255" s="24" t="s">
        <v>737</v>
      </c>
      <c r="E255" s="1">
        <v>40050</v>
      </c>
      <c r="F255" s="1">
        <f t="shared" si="6"/>
        <v>45200</v>
      </c>
      <c r="G255" s="1">
        <f t="shared" si="7"/>
        <v>47400</v>
      </c>
    </row>
    <row r="256" spans="1:7" ht="60" customHeight="1" x14ac:dyDescent="0.3">
      <c r="A256" s="24" t="s">
        <v>682</v>
      </c>
      <c r="B256" s="24"/>
      <c r="C256" s="29" t="s">
        <v>744</v>
      </c>
      <c r="D256" s="24" t="s">
        <v>745</v>
      </c>
      <c r="E256" s="1">
        <v>57474</v>
      </c>
      <c r="F256" s="1">
        <f t="shared" si="6"/>
        <v>64800</v>
      </c>
      <c r="G256" s="1">
        <f t="shared" si="7"/>
        <v>68000</v>
      </c>
    </row>
    <row r="257" spans="1:7" ht="60" customHeight="1" x14ac:dyDescent="0.3">
      <c r="A257" s="24" t="s">
        <v>682</v>
      </c>
      <c r="B257" s="24"/>
      <c r="C257" s="29" t="s">
        <v>728</v>
      </c>
      <c r="D257" s="24" t="s">
        <v>729</v>
      </c>
      <c r="E257" s="1">
        <v>61874</v>
      </c>
      <c r="F257" s="1">
        <f t="shared" si="6"/>
        <v>69800</v>
      </c>
      <c r="G257" s="1">
        <f t="shared" si="7"/>
        <v>73200</v>
      </c>
    </row>
    <row r="258" spans="1:7" ht="60" customHeight="1" x14ac:dyDescent="0.3">
      <c r="A258" s="24" t="s">
        <v>682</v>
      </c>
      <c r="B258" s="24"/>
      <c r="C258" s="29" t="s">
        <v>865</v>
      </c>
      <c r="D258" s="24" t="s">
        <v>866</v>
      </c>
      <c r="E258" s="1">
        <v>47410</v>
      </c>
      <c r="F258" s="1">
        <f t="shared" si="6"/>
        <v>53500</v>
      </c>
      <c r="G258" s="1">
        <f t="shared" si="7"/>
        <v>56100</v>
      </c>
    </row>
    <row r="259" spans="1:7" ht="60" customHeight="1" x14ac:dyDescent="0.3">
      <c r="A259" s="24" t="s">
        <v>682</v>
      </c>
      <c r="B259" s="24"/>
      <c r="C259" s="29" t="s">
        <v>1083</v>
      </c>
      <c r="D259" s="24" t="s">
        <v>866</v>
      </c>
      <c r="E259" s="1">
        <v>47410</v>
      </c>
      <c r="F259" s="1">
        <f t="shared" si="6"/>
        <v>53500</v>
      </c>
      <c r="G259" s="1">
        <f t="shared" si="7"/>
        <v>56100</v>
      </c>
    </row>
    <row r="260" spans="1:7" ht="60" customHeight="1" x14ac:dyDescent="0.3">
      <c r="A260" s="24" t="s">
        <v>682</v>
      </c>
      <c r="B260" s="24"/>
      <c r="C260" s="29" t="s">
        <v>785</v>
      </c>
      <c r="D260" s="24" t="s">
        <v>786</v>
      </c>
      <c r="E260" s="1">
        <v>53927</v>
      </c>
      <c r="F260" s="1">
        <f t="shared" si="6"/>
        <v>60800</v>
      </c>
      <c r="G260" s="1">
        <f t="shared" si="7"/>
        <v>63800</v>
      </c>
    </row>
    <row r="261" spans="1:7" ht="60" customHeight="1" x14ac:dyDescent="0.3">
      <c r="A261" s="24" t="s">
        <v>1031</v>
      </c>
      <c r="B261" s="24"/>
      <c r="C261" s="29" t="s">
        <v>1142</v>
      </c>
      <c r="D261" s="24" t="s">
        <v>1143</v>
      </c>
      <c r="E261" s="1">
        <v>82309</v>
      </c>
      <c r="F261" s="1">
        <f t="shared" si="6"/>
        <v>92700</v>
      </c>
      <c r="G261" s="1">
        <f t="shared" si="7"/>
        <v>97300</v>
      </c>
    </row>
    <row r="262" spans="1:7" ht="60" customHeight="1" x14ac:dyDescent="0.3">
      <c r="A262" s="24" t="s">
        <v>1031</v>
      </c>
      <c r="B262" s="24"/>
      <c r="C262" s="29" t="s">
        <v>1081</v>
      </c>
      <c r="D262" s="24" t="s">
        <v>1082</v>
      </c>
      <c r="E262" s="1">
        <v>85358</v>
      </c>
      <c r="F262" s="1">
        <f t="shared" si="6"/>
        <v>96100</v>
      </c>
      <c r="G262" s="1">
        <f t="shared" si="7"/>
        <v>100900</v>
      </c>
    </row>
    <row r="263" spans="1:7" ht="60" customHeight="1" x14ac:dyDescent="0.3">
      <c r="A263" s="24" t="s">
        <v>1031</v>
      </c>
      <c r="B263" s="24"/>
      <c r="C263" s="29" t="s">
        <v>1144</v>
      </c>
      <c r="D263" s="24" t="s">
        <v>1145</v>
      </c>
      <c r="E263" s="1">
        <v>94797</v>
      </c>
      <c r="F263" s="1">
        <f t="shared" ref="F263:F326" si="8">ROUNDUP(G263/1.05,-2)</f>
        <v>106800</v>
      </c>
      <c r="G263" s="1">
        <f t="shared" ref="G263:G326" si="9">ROUNDUP(E263/1.1*1.3,-2)</f>
        <v>112100</v>
      </c>
    </row>
    <row r="264" spans="1:7" ht="60" customHeight="1" x14ac:dyDescent="0.3">
      <c r="A264" s="24" t="s">
        <v>1031</v>
      </c>
      <c r="B264" s="24"/>
      <c r="C264" s="29" t="s">
        <v>1139</v>
      </c>
      <c r="D264" s="24" t="s">
        <v>1140</v>
      </c>
      <c r="E264" s="1">
        <v>100048</v>
      </c>
      <c r="F264" s="1">
        <f t="shared" si="8"/>
        <v>112700</v>
      </c>
      <c r="G264" s="1">
        <f t="shared" si="9"/>
        <v>118300</v>
      </c>
    </row>
    <row r="265" spans="1:7" ht="60" customHeight="1" x14ac:dyDescent="0.3">
      <c r="A265" s="24" t="s">
        <v>1031</v>
      </c>
      <c r="B265" s="24"/>
      <c r="C265" s="29" t="s">
        <v>1032</v>
      </c>
      <c r="D265" s="24" t="s">
        <v>1033</v>
      </c>
      <c r="E265" s="1">
        <v>100048</v>
      </c>
      <c r="F265" s="1">
        <f t="shared" si="8"/>
        <v>112700</v>
      </c>
      <c r="G265" s="1">
        <f t="shared" si="9"/>
        <v>118300</v>
      </c>
    </row>
    <row r="266" spans="1:7" ht="60" customHeight="1" x14ac:dyDescent="0.3">
      <c r="A266" s="24" t="s">
        <v>1031</v>
      </c>
      <c r="B266" s="24"/>
      <c r="C266" s="29" t="s">
        <v>1037</v>
      </c>
      <c r="D266" s="24" t="s">
        <v>1038</v>
      </c>
      <c r="E266" s="1">
        <v>73085</v>
      </c>
      <c r="F266" s="1">
        <f t="shared" si="8"/>
        <v>82300</v>
      </c>
      <c r="G266" s="1">
        <f t="shared" si="9"/>
        <v>86400</v>
      </c>
    </row>
    <row r="267" spans="1:7" ht="60" customHeight="1" x14ac:dyDescent="0.3">
      <c r="A267" s="24" t="s">
        <v>1031</v>
      </c>
      <c r="B267" s="24"/>
      <c r="C267" s="29" t="s">
        <v>1035</v>
      </c>
      <c r="D267" s="24" t="s">
        <v>1036</v>
      </c>
      <c r="E267" s="1">
        <v>76491</v>
      </c>
      <c r="F267" s="1">
        <f t="shared" si="8"/>
        <v>86100</v>
      </c>
      <c r="G267" s="1">
        <f t="shared" si="9"/>
        <v>90400</v>
      </c>
    </row>
    <row r="268" spans="1:7" ht="60" customHeight="1" x14ac:dyDescent="0.3">
      <c r="A268" s="24" t="s">
        <v>1031</v>
      </c>
      <c r="B268" s="24"/>
      <c r="C268" s="29" t="s">
        <v>1041</v>
      </c>
      <c r="D268" s="24" t="s">
        <v>1042</v>
      </c>
      <c r="E268" s="1">
        <v>85857</v>
      </c>
      <c r="F268" s="1">
        <f t="shared" si="8"/>
        <v>96700</v>
      </c>
      <c r="G268" s="1">
        <f t="shared" si="9"/>
        <v>101500</v>
      </c>
    </row>
    <row r="269" spans="1:7" ht="60" customHeight="1" x14ac:dyDescent="0.3">
      <c r="A269" s="24" t="s">
        <v>1031</v>
      </c>
      <c r="B269" s="24"/>
      <c r="C269" s="29" t="s">
        <v>1039</v>
      </c>
      <c r="D269" s="24" t="s">
        <v>1040</v>
      </c>
      <c r="E269" s="1">
        <v>89121</v>
      </c>
      <c r="F269" s="1">
        <f t="shared" si="8"/>
        <v>100400</v>
      </c>
      <c r="G269" s="1">
        <f t="shared" si="9"/>
        <v>105400</v>
      </c>
    </row>
    <row r="270" spans="1:7" ht="60" customHeight="1" x14ac:dyDescent="0.3">
      <c r="A270" s="24" t="s">
        <v>392</v>
      </c>
      <c r="B270" s="24"/>
      <c r="C270" s="29" t="s">
        <v>393</v>
      </c>
      <c r="D270" s="24"/>
      <c r="E270" s="1">
        <v>1891990</v>
      </c>
      <c r="F270" s="1">
        <f t="shared" si="8"/>
        <v>2129600</v>
      </c>
      <c r="G270" s="1">
        <f t="shared" si="9"/>
        <v>2236000</v>
      </c>
    </row>
    <row r="271" spans="1:7" ht="60" customHeight="1" x14ac:dyDescent="0.3">
      <c r="A271" s="24" t="s">
        <v>112</v>
      </c>
      <c r="B271" s="24"/>
      <c r="C271" s="29" t="s">
        <v>204</v>
      </c>
      <c r="D271" s="24" t="s">
        <v>205</v>
      </c>
      <c r="E271" s="1">
        <v>254874</v>
      </c>
      <c r="F271" s="1">
        <f t="shared" si="8"/>
        <v>287000</v>
      </c>
      <c r="G271" s="1">
        <f t="shared" si="9"/>
        <v>301300</v>
      </c>
    </row>
    <row r="272" spans="1:7" ht="60" customHeight="1" x14ac:dyDescent="0.3">
      <c r="A272" s="24" t="s">
        <v>112</v>
      </c>
      <c r="B272" s="24"/>
      <c r="C272" s="29" t="s">
        <v>113</v>
      </c>
      <c r="D272" s="24" t="s">
        <v>114</v>
      </c>
      <c r="E272" s="1">
        <v>246501</v>
      </c>
      <c r="F272" s="1">
        <f t="shared" si="8"/>
        <v>277600</v>
      </c>
      <c r="G272" s="1">
        <f t="shared" si="9"/>
        <v>291400</v>
      </c>
    </row>
    <row r="273" spans="1:7" ht="60" customHeight="1" x14ac:dyDescent="0.3">
      <c r="A273" s="24" t="s">
        <v>884</v>
      </c>
      <c r="B273" s="24"/>
      <c r="C273" s="29" t="s">
        <v>885</v>
      </c>
      <c r="D273" s="24" t="s">
        <v>886</v>
      </c>
      <c r="E273" s="1">
        <v>1994351</v>
      </c>
      <c r="F273" s="1">
        <f t="shared" si="8"/>
        <v>2244800</v>
      </c>
      <c r="G273" s="1">
        <f t="shared" si="9"/>
        <v>2357000</v>
      </c>
    </row>
    <row r="274" spans="1:7" ht="60" customHeight="1" x14ac:dyDescent="0.3">
      <c r="A274" s="24" t="s">
        <v>882</v>
      </c>
      <c r="B274" s="24"/>
      <c r="C274" s="29" t="s">
        <v>883</v>
      </c>
      <c r="D274" s="24"/>
      <c r="E274" s="1">
        <v>2331141</v>
      </c>
      <c r="F274" s="1">
        <f t="shared" si="8"/>
        <v>2623900</v>
      </c>
      <c r="G274" s="1">
        <f t="shared" si="9"/>
        <v>2755000</v>
      </c>
    </row>
    <row r="275" spans="1:7" ht="60" customHeight="1" x14ac:dyDescent="0.3">
      <c r="A275" s="24" t="s">
        <v>446</v>
      </c>
      <c r="B275" s="24"/>
      <c r="C275" s="29" t="s">
        <v>458</v>
      </c>
      <c r="D275" s="24" t="s">
        <v>459</v>
      </c>
      <c r="E275" s="1">
        <v>114097</v>
      </c>
      <c r="F275" s="1">
        <f t="shared" si="8"/>
        <v>128500</v>
      </c>
      <c r="G275" s="1">
        <f t="shared" si="9"/>
        <v>134900</v>
      </c>
    </row>
    <row r="276" spans="1:7" ht="60" customHeight="1" x14ac:dyDescent="0.3">
      <c r="A276" s="24" t="s">
        <v>446</v>
      </c>
      <c r="B276" s="24"/>
      <c r="C276" s="29" t="s">
        <v>450</v>
      </c>
      <c r="D276" s="24" t="s">
        <v>451</v>
      </c>
      <c r="E276" s="1">
        <v>114097</v>
      </c>
      <c r="F276" s="1">
        <f t="shared" si="8"/>
        <v>128500</v>
      </c>
      <c r="G276" s="1">
        <f t="shared" si="9"/>
        <v>134900</v>
      </c>
    </row>
    <row r="277" spans="1:7" ht="60" customHeight="1" x14ac:dyDescent="0.3">
      <c r="A277" s="24" t="s">
        <v>446</v>
      </c>
      <c r="B277" s="24"/>
      <c r="C277" s="29" t="s">
        <v>462</v>
      </c>
      <c r="D277" s="24" t="s">
        <v>463</v>
      </c>
      <c r="E277" s="1">
        <v>123605</v>
      </c>
      <c r="F277" s="1">
        <f t="shared" si="8"/>
        <v>139200</v>
      </c>
      <c r="G277" s="1">
        <f t="shared" si="9"/>
        <v>146100</v>
      </c>
    </row>
    <row r="278" spans="1:7" ht="60" customHeight="1" x14ac:dyDescent="0.3">
      <c r="A278" s="24" t="s">
        <v>446</v>
      </c>
      <c r="B278" s="24"/>
      <c r="C278" s="29" t="s">
        <v>447</v>
      </c>
      <c r="D278" s="24" t="s">
        <v>448</v>
      </c>
      <c r="E278" s="1">
        <v>123605</v>
      </c>
      <c r="F278" s="1">
        <f t="shared" si="8"/>
        <v>139200</v>
      </c>
      <c r="G278" s="1">
        <f t="shared" si="9"/>
        <v>146100</v>
      </c>
    </row>
    <row r="279" spans="1:7" ht="60" customHeight="1" x14ac:dyDescent="0.3">
      <c r="A279" s="24" t="s">
        <v>446</v>
      </c>
      <c r="B279" s="24"/>
      <c r="C279" s="29" t="s">
        <v>449</v>
      </c>
      <c r="D279" s="24" t="s">
        <v>448</v>
      </c>
      <c r="E279" s="1">
        <v>133255</v>
      </c>
      <c r="F279" s="1">
        <f t="shared" si="8"/>
        <v>150000</v>
      </c>
      <c r="G279" s="1">
        <f t="shared" si="9"/>
        <v>157500</v>
      </c>
    </row>
    <row r="280" spans="1:7" ht="60" customHeight="1" x14ac:dyDescent="0.3">
      <c r="A280" s="24" t="s">
        <v>446</v>
      </c>
      <c r="B280" s="24"/>
      <c r="C280" s="29" t="s">
        <v>460</v>
      </c>
      <c r="D280" s="24" t="s">
        <v>461</v>
      </c>
      <c r="E280" s="1">
        <v>123605</v>
      </c>
      <c r="F280" s="1">
        <f t="shared" si="8"/>
        <v>139200</v>
      </c>
      <c r="G280" s="1">
        <f t="shared" si="9"/>
        <v>146100</v>
      </c>
    </row>
    <row r="281" spans="1:7" ht="60" customHeight="1" x14ac:dyDescent="0.3">
      <c r="A281" s="24" t="s">
        <v>446</v>
      </c>
      <c r="B281" s="24"/>
      <c r="C281" s="29" t="s">
        <v>574</v>
      </c>
      <c r="D281" s="24" t="s">
        <v>575</v>
      </c>
      <c r="E281" s="1">
        <v>123605</v>
      </c>
      <c r="F281" s="1">
        <f t="shared" si="8"/>
        <v>139200</v>
      </c>
      <c r="G281" s="1">
        <f t="shared" si="9"/>
        <v>146100</v>
      </c>
    </row>
    <row r="282" spans="1:7" ht="60" customHeight="1" x14ac:dyDescent="0.3">
      <c r="A282" s="24" t="s">
        <v>446</v>
      </c>
      <c r="B282" s="24"/>
      <c r="C282" s="29" t="s">
        <v>464</v>
      </c>
      <c r="D282" s="24" t="s">
        <v>465</v>
      </c>
      <c r="E282" s="1">
        <v>152413</v>
      </c>
      <c r="F282" s="1">
        <f t="shared" si="8"/>
        <v>171700</v>
      </c>
      <c r="G282" s="1">
        <f t="shared" si="9"/>
        <v>180200</v>
      </c>
    </row>
    <row r="283" spans="1:7" ht="60" customHeight="1" x14ac:dyDescent="0.3">
      <c r="A283" s="24" t="s">
        <v>446</v>
      </c>
      <c r="B283" s="24"/>
      <c r="C283" s="29" t="s">
        <v>466</v>
      </c>
      <c r="D283" s="24" t="s">
        <v>467</v>
      </c>
      <c r="E283" s="1">
        <v>133255</v>
      </c>
      <c r="F283" s="1">
        <f t="shared" si="8"/>
        <v>150000</v>
      </c>
      <c r="G283" s="1">
        <f t="shared" si="9"/>
        <v>157500</v>
      </c>
    </row>
    <row r="284" spans="1:7" ht="60" customHeight="1" x14ac:dyDescent="0.3">
      <c r="A284" s="24" t="s">
        <v>446</v>
      </c>
      <c r="B284" s="24"/>
      <c r="C284" s="29" t="s">
        <v>572</v>
      </c>
      <c r="D284" s="24" t="s">
        <v>573</v>
      </c>
      <c r="E284" s="1">
        <v>133255</v>
      </c>
      <c r="F284" s="1">
        <f t="shared" si="8"/>
        <v>150000</v>
      </c>
      <c r="G284" s="1">
        <f t="shared" si="9"/>
        <v>157500</v>
      </c>
    </row>
    <row r="285" spans="1:7" ht="60" customHeight="1" x14ac:dyDescent="0.3">
      <c r="A285" s="24" t="s">
        <v>446</v>
      </c>
      <c r="B285" s="24"/>
      <c r="C285" s="29" t="s">
        <v>470</v>
      </c>
      <c r="D285" s="24" t="s">
        <v>471</v>
      </c>
      <c r="E285" s="1">
        <v>161780</v>
      </c>
      <c r="F285" s="1">
        <f t="shared" si="8"/>
        <v>182100</v>
      </c>
      <c r="G285" s="1">
        <f t="shared" si="9"/>
        <v>191200</v>
      </c>
    </row>
    <row r="286" spans="1:7" ht="60" customHeight="1" x14ac:dyDescent="0.3">
      <c r="A286" s="24" t="s">
        <v>446</v>
      </c>
      <c r="B286" s="24"/>
      <c r="C286" s="29" t="s">
        <v>468</v>
      </c>
      <c r="D286" s="24" t="s">
        <v>469</v>
      </c>
      <c r="E286" s="1">
        <v>219396</v>
      </c>
      <c r="F286" s="1">
        <f t="shared" si="8"/>
        <v>247000</v>
      </c>
      <c r="G286" s="1">
        <f t="shared" si="9"/>
        <v>259300</v>
      </c>
    </row>
    <row r="287" spans="1:7" ht="60" customHeight="1" x14ac:dyDescent="0.3">
      <c r="A287" s="24" t="s">
        <v>446</v>
      </c>
      <c r="B287" s="24"/>
      <c r="C287" s="29" t="s">
        <v>570</v>
      </c>
      <c r="D287" s="24" t="s">
        <v>571</v>
      </c>
      <c r="E287" s="1">
        <v>219396</v>
      </c>
      <c r="F287" s="1">
        <f t="shared" si="8"/>
        <v>247000</v>
      </c>
      <c r="G287" s="1">
        <f t="shared" si="9"/>
        <v>259300</v>
      </c>
    </row>
    <row r="288" spans="1:7" ht="60" customHeight="1" x14ac:dyDescent="0.3">
      <c r="A288" s="24" t="s">
        <v>446</v>
      </c>
      <c r="B288" s="24"/>
      <c r="C288" s="29" t="s">
        <v>472</v>
      </c>
      <c r="D288" s="24" t="s">
        <v>473</v>
      </c>
      <c r="E288" s="1">
        <v>248062</v>
      </c>
      <c r="F288" s="1">
        <f t="shared" si="8"/>
        <v>279300</v>
      </c>
      <c r="G288" s="1">
        <f t="shared" si="9"/>
        <v>293200</v>
      </c>
    </row>
    <row r="289" spans="1:7" ht="60" customHeight="1" x14ac:dyDescent="0.3">
      <c r="A289" s="24" t="s">
        <v>446</v>
      </c>
      <c r="B289" s="24"/>
      <c r="C289" s="29" t="s">
        <v>474</v>
      </c>
      <c r="D289" s="24" t="s">
        <v>475</v>
      </c>
      <c r="E289" s="1">
        <v>190730</v>
      </c>
      <c r="F289" s="1">
        <f t="shared" si="8"/>
        <v>214800</v>
      </c>
      <c r="G289" s="1">
        <f t="shared" si="9"/>
        <v>225500</v>
      </c>
    </row>
    <row r="290" spans="1:7" ht="60" customHeight="1" x14ac:dyDescent="0.3">
      <c r="A290" s="24" t="s">
        <v>446</v>
      </c>
      <c r="B290" s="24"/>
      <c r="C290" s="29" t="s">
        <v>476</v>
      </c>
      <c r="D290" s="24" t="s">
        <v>477</v>
      </c>
      <c r="E290" s="1">
        <v>267220</v>
      </c>
      <c r="F290" s="1">
        <f t="shared" si="8"/>
        <v>300900</v>
      </c>
      <c r="G290" s="1">
        <f t="shared" si="9"/>
        <v>315900</v>
      </c>
    </row>
    <row r="291" spans="1:7" ht="60" customHeight="1" x14ac:dyDescent="0.3">
      <c r="A291" s="24" t="s">
        <v>38</v>
      </c>
      <c r="B291" s="24"/>
      <c r="C291" s="29" t="s">
        <v>53</v>
      </c>
      <c r="D291" s="24" t="s">
        <v>54</v>
      </c>
      <c r="E291" s="1">
        <v>106150</v>
      </c>
      <c r="F291" s="1">
        <f t="shared" si="8"/>
        <v>119600</v>
      </c>
      <c r="G291" s="1">
        <f t="shared" si="9"/>
        <v>125500</v>
      </c>
    </row>
    <row r="292" spans="1:7" ht="60" customHeight="1" x14ac:dyDescent="0.3">
      <c r="A292" s="24" t="s">
        <v>38</v>
      </c>
      <c r="B292" s="24"/>
      <c r="C292" s="29" t="s">
        <v>51</v>
      </c>
      <c r="D292" s="24" t="s">
        <v>52</v>
      </c>
      <c r="E292" s="1">
        <v>126869</v>
      </c>
      <c r="F292" s="1">
        <f t="shared" si="8"/>
        <v>142900</v>
      </c>
      <c r="G292" s="1">
        <f t="shared" si="9"/>
        <v>150000</v>
      </c>
    </row>
    <row r="293" spans="1:7" ht="60" customHeight="1" x14ac:dyDescent="0.3">
      <c r="A293" s="24" t="s">
        <v>38</v>
      </c>
      <c r="B293" s="24"/>
      <c r="C293" s="29" t="s">
        <v>49</v>
      </c>
      <c r="D293" s="24" t="s">
        <v>50</v>
      </c>
      <c r="E293" s="1">
        <v>110266</v>
      </c>
      <c r="F293" s="1">
        <f t="shared" si="8"/>
        <v>124200</v>
      </c>
      <c r="G293" s="1">
        <f t="shared" si="9"/>
        <v>130400</v>
      </c>
    </row>
    <row r="294" spans="1:7" ht="60" customHeight="1" x14ac:dyDescent="0.3">
      <c r="A294" s="24" t="s">
        <v>38</v>
      </c>
      <c r="B294" s="24"/>
      <c r="C294" s="29" t="s">
        <v>47</v>
      </c>
      <c r="D294" s="24" t="s">
        <v>48</v>
      </c>
      <c r="E294" s="1">
        <v>150711</v>
      </c>
      <c r="F294" s="1">
        <f t="shared" si="8"/>
        <v>169800</v>
      </c>
      <c r="G294" s="1">
        <f t="shared" si="9"/>
        <v>178200</v>
      </c>
    </row>
    <row r="295" spans="1:7" ht="60" customHeight="1" x14ac:dyDescent="0.3">
      <c r="A295" s="24" t="s">
        <v>38</v>
      </c>
      <c r="B295" s="24"/>
      <c r="C295" s="29" t="s">
        <v>45</v>
      </c>
      <c r="D295" s="24" t="s">
        <v>46</v>
      </c>
      <c r="E295" s="1">
        <v>127721</v>
      </c>
      <c r="F295" s="1">
        <f t="shared" si="8"/>
        <v>143900</v>
      </c>
      <c r="G295" s="1">
        <f t="shared" si="9"/>
        <v>151000</v>
      </c>
    </row>
    <row r="296" spans="1:7" ht="60" customHeight="1" x14ac:dyDescent="0.3">
      <c r="A296" s="24" t="s">
        <v>38</v>
      </c>
      <c r="B296" s="24"/>
      <c r="C296" s="29" t="s">
        <v>43</v>
      </c>
      <c r="D296" s="24" t="s">
        <v>44</v>
      </c>
      <c r="E296" s="1">
        <v>171146</v>
      </c>
      <c r="F296" s="1">
        <f t="shared" si="8"/>
        <v>192700</v>
      </c>
      <c r="G296" s="1">
        <f t="shared" si="9"/>
        <v>202300</v>
      </c>
    </row>
    <row r="297" spans="1:7" ht="60" customHeight="1" x14ac:dyDescent="0.3">
      <c r="A297" s="24" t="s">
        <v>38</v>
      </c>
      <c r="B297" s="24"/>
      <c r="C297" s="29" t="s">
        <v>39</v>
      </c>
      <c r="D297" s="24" t="s">
        <v>40</v>
      </c>
      <c r="E297" s="1">
        <v>211449</v>
      </c>
      <c r="F297" s="1">
        <f t="shared" si="8"/>
        <v>238000</v>
      </c>
      <c r="G297" s="1">
        <f t="shared" si="9"/>
        <v>249900</v>
      </c>
    </row>
    <row r="298" spans="1:7" ht="60" customHeight="1" x14ac:dyDescent="0.3">
      <c r="A298" s="24" t="s">
        <v>38</v>
      </c>
      <c r="B298" s="24"/>
      <c r="C298" s="29" t="s">
        <v>41</v>
      </c>
      <c r="D298" s="24" t="s">
        <v>42</v>
      </c>
      <c r="E298" s="1">
        <v>137229</v>
      </c>
      <c r="F298" s="1">
        <f t="shared" si="8"/>
        <v>154500</v>
      </c>
      <c r="G298" s="1">
        <f t="shared" si="9"/>
        <v>162200</v>
      </c>
    </row>
    <row r="299" spans="1:7" ht="60" customHeight="1" x14ac:dyDescent="0.3">
      <c r="A299" s="24" t="s">
        <v>83</v>
      </c>
      <c r="B299" s="24"/>
      <c r="C299" s="29" t="s">
        <v>843</v>
      </c>
      <c r="D299" s="24" t="s">
        <v>844</v>
      </c>
      <c r="E299" s="1">
        <v>78307</v>
      </c>
      <c r="F299" s="1">
        <f t="shared" si="8"/>
        <v>88200</v>
      </c>
      <c r="G299" s="1">
        <f t="shared" si="9"/>
        <v>92600</v>
      </c>
    </row>
    <row r="300" spans="1:7" ht="60" customHeight="1" x14ac:dyDescent="0.3">
      <c r="A300" s="24" t="s">
        <v>83</v>
      </c>
      <c r="B300" s="24"/>
      <c r="C300" s="29" t="s">
        <v>841</v>
      </c>
      <c r="D300" s="24" t="s">
        <v>842</v>
      </c>
      <c r="E300" s="1">
        <v>83302</v>
      </c>
      <c r="F300" s="1">
        <f t="shared" si="8"/>
        <v>93900</v>
      </c>
      <c r="G300" s="1">
        <f t="shared" si="9"/>
        <v>98500</v>
      </c>
    </row>
    <row r="301" spans="1:7" ht="60" customHeight="1" x14ac:dyDescent="0.3">
      <c r="A301" s="24" t="s">
        <v>83</v>
      </c>
      <c r="B301" s="24"/>
      <c r="C301" s="29" t="s">
        <v>815</v>
      </c>
      <c r="D301" s="24" t="s">
        <v>816</v>
      </c>
      <c r="E301" s="1">
        <v>90540</v>
      </c>
      <c r="F301" s="1">
        <f t="shared" si="8"/>
        <v>102000</v>
      </c>
      <c r="G301" s="1">
        <f t="shared" si="9"/>
        <v>107100</v>
      </c>
    </row>
    <row r="302" spans="1:7" ht="60" customHeight="1" x14ac:dyDescent="0.3">
      <c r="A302" s="24" t="s">
        <v>83</v>
      </c>
      <c r="B302" s="24"/>
      <c r="C302" s="29" t="s">
        <v>104</v>
      </c>
      <c r="D302" s="24" t="s">
        <v>105</v>
      </c>
      <c r="E302" s="1">
        <v>84749</v>
      </c>
      <c r="F302" s="1">
        <f t="shared" si="8"/>
        <v>95500</v>
      </c>
      <c r="G302" s="1">
        <f t="shared" si="9"/>
        <v>100200</v>
      </c>
    </row>
    <row r="303" spans="1:7" ht="60" customHeight="1" x14ac:dyDescent="0.3">
      <c r="A303" s="24" t="s">
        <v>83</v>
      </c>
      <c r="B303" s="24"/>
      <c r="C303" s="29" t="s">
        <v>839</v>
      </c>
      <c r="D303" s="24" t="s">
        <v>840</v>
      </c>
      <c r="E303" s="1">
        <v>90540</v>
      </c>
      <c r="F303" s="1">
        <f t="shared" si="8"/>
        <v>102000</v>
      </c>
      <c r="G303" s="1">
        <f t="shared" si="9"/>
        <v>107100</v>
      </c>
    </row>
    <row r="304" spans="1:7" ht="60" customHeight="1" x14ac:dyDescent="0.3">
      <c r="A304" s="24" t="s">
        <v>83</v>
      </c>
      <c r="B304" s="24"/>
      <c r="C304" s="29" t="s">
        <v>837</v>
      </c>
      <c r="D304" s="24" t="s">
        <v>838</v>
      </c>
      <c r="E304" s="1">
        <v>94556</v>
      </c>
      <c r="F304" s="1">
        <f t="shared" si="8"/>
        <v>106500</v>
      </c>
      <c r="G304" s="1">
        <f t="shared" si="9"/>
        <v>111800</v>
      </c>
    </row>
    <row r="305" spans="1:7" ht="60" customHeight="1" x14ac:dyDescent="0.3">
      <c r="A305" s="24" t="s">
        <v>83</v>
      </c>
      <c r="B305" s="24"/>
      <c r="C305" s="29" t="s">
        <v>835</v>
      </c>
      <c r="D305" s="24" t="s">
        <v>836</v>
      </c>
      <c r="E305" s="1">
        <v>101041</v>
      </c>
      <c r="F305" s="1">
        <f t="shared" si="8"/>
        <v>113900</v>
      </c>
      <c r="G305" s="1">
        <f t="shared" si="9"/>
        <v>119500</v>
      </c>
    </row>
    <row r="306" spans="1:7" ht="60" customHeight="1" x14ac:dyDescent="0.3">
      <c r="A306" s="24" t="s">
        <v>83</v>
      </c>
      <c r="B306" s="24"/>
      <c r="C306" s="29" t="s">
        <v>915</v>
      </c>
      <c r="D306" s="24" t="s">
        <v>916</v>
      </c>
      <c r="E306" s="1">
        <v>52507</v>
      </c>
      <c r="F306" s="1">
        <f t="shared" si="8"/>
        <v>59200</v>
      </c>
      <c r="G306" s="1">
        <f t="shared" si="9"/>
        <v>62100</v>
      </c>
    </row>
    <row r="307" spans="1:7" ht="60" customHeight="1" x14ac:dyDescent="0.3">
      <c r="A307" s="24" t="s">
        <v>83</v>
      </c>
      <c r="B307" s="24"/>
      <c r="C307" s="29" t="s">
        <v>913</v>
      </c>
      <c r="D307" s="24" t="s">
        <v>914</v>
      </c>
      <c r="E307" s="1">
        <v>52507</v>
      </c>
      <c r="F307" s="1">
        <f t="shared" si="8"/>
        <v>59200</v>
      </c>
      <c r="G307" s="1">
        <f t="shared" si="9"/>
        <v>62100</v>
      </c>
    </row>
    <row r="308" spans="1:7" ht="60" customHeight="1" x14ac:dyDescent="0.3">
      <c r="A308" s="24" t="s">
        <v>83</v>
      </c>
      <c r="B308" s="24"/>
      <c r="C308" s="29" t="s">
        <v>911</v>
      </c>
      <c r="D308" s="24" t="s">
        <v>912</v>
      </c>
      <c r="E308" s="1">
        <v>55346</v>
      </c>
      <c r="F308" s="1">
        <f t="shared" si="8"/>
        <v>62400</v>
      </c>
      <c r="G308" s="1">
        <f t="shared" si="9"/>
        <v>65500</v>
      </c>
    </row>
    <row r="309" spans="1:7" ht="60" customHeight="1" x14ac:dyDescent="0.3">
      <c r="A309" s="24" t="s">
        <v>83</v>
      </c>
      <c r="B309" s="24"/>
      <c r="C309" s="29" t="s">
        <v>909</v>
      </c>
      <c r="D309" s="24" t="s">
        <v>910</v>
      </c>
      <c r="E309" s="1">
        <v>55346</v>
      </c>
      <c r="F309" s="1">
        <f t="shared" si="8"/>
        <v>62400</v>
      </c>
      <c r="G309" s="1">
        <f t="shared" si="9"/>
        <v>65500</v>
      </c>
    </row>
    <row r="310" spans="1:7" ht="60" customHeight="1" x14ac:dyDescent="0.3">
      <c r="A310" s="24" t="s">
        <v>83</v>
      </c>
      <c r="B310" s="24"/>
      <c r="C310" s="29" t="s">
        <v>106</v>
      </c>
      <c r="D310" s="24" t="s">
        <v>107</v>
      </c>
      <c r="E310" s="1">
        <v>101700</v>
      </c>
      <c r="F310" s="1">
        <f t="shared" si="8"/>
        <v>114500</v>
      </c>
      <c r="G310" s="1">
        <f t="shared" si="9"/>
        <v>120200</v>
      </c>
    </row>
    <row r="311" spans="1:7" ht="60" customHeight="1" x14ac:dyDescent="0.3">
      <c r="A311" s="24" t="s">
        <v>83</v>
      </c>
      <c r="B311" s="24"/>
      <c r="C311" s="29" t="s">
        <v>907</v>
      </c>
      <c r="D311" s="24" t="s">
        <v>908</v>
      </c>
      <c r="E311" s="1">
        <v>103028</v>
      </c>
      <c r="F311" s="1">
        <f t="shared" si="8"/>
        <v>116000</v>
      </c>
      <c r="G311" s="1">
        <f t="shared" si="9"/>
        <v>121800</v>
      </c>
    </row>
    <row r="312" spans="1:7" ht="60" customHeight="1" x14ac:dyDescent="0.3">
      <c r="A312" s="24" t="s">
        <v>83</v>
      </c>
      <c r="B312" s="24"/>
      <c r="C312" s="29" t="s">
        <v>813</v>
      </c>
      <c r="D312" s="24" t="s">
        <v>814</v>
      </c>
      <c r="E312" s="1">
        <v>111926</v>
      </c>
      <c r="F312" s="1">
        <f t="shared" si="8"/>
        <v>126000</v>
      </c>
      <c r="G312" s="1">
        <f t="shared" si="9"/>
        <v>132300</v>
      </c>
    </row>
    <row r="313" spans="1:7" ht="60" customHeight="1" x14ac:dyDescent="0.3">
      <c r="A313" s="24" t="s">
        <v>83</v>
      </c>
      <c r="B313" s="24"/>
      <c r="C313" s="29" t="s">
        <v>905</v>
      </c>
      <c r="D313" s="24" t="s">
        <v>906</v>
      </c>
      <c r="E313" s="1">
        <v>113388</v>
      </c>
      <c r="F313" s="1">
        <f t="shared" si="8"/>
        <v>127800</v>
      </c>
      <c r="G313" s="1">
        <f t="shared" si="9"/>
        <v>134100</v>
      </c>
    </row>
    <row r="314" spans="1:7" ht="60" customHeight="1" x14ac:dyDescent="0.3">
      <c r="A314" s="24" t="s">
        <v>83</v>
      </c>
      <c r="B314" s="24"/>
      <c r="C314" s="29" t="s">
        <v>96</v>
      </c>
      <c r="D314" s="24" t="s">
        <v>97</v>
      </c>
      <c r="E314" s="1">
        <v>113388</v>
      </c>
      <c r="F314" s="1">
        <f t="shared" si="8"/>
        <v>127800</v>
      </c>
      <c r="G314" s="1">
        <f t="shared" si="9"/>
        <v>134100</v>
      </c>
    </row>
    <row r="315" spans="1:7" ht="60" customHeight="1" x14ac:dyDescent="0.3">
      <c r="A315" s="24" t="s">
        <v>83</v>
      </c>
      <c r="B315" s="24"/>
      <c r="C315" s="29" t="s">
        <v>845</v>
      </c>
      <c r="D315" s="24" t="s">
        <v>846</v>
      </c>
      <c r="E315" s="1">
        <v>123889</v>
      </c>
      <c r="F315" s="1">
        <f t="shared" si="8"/>
        <v>139600</v>
      </c>
      <c r="G315" s="1">
        <f t="shared" si="9"/>
        <v>146500</v>
      </c>
    </row>
    <row r="316" spans="1:7" ht="60" customHeight="1" x14ac:dyDescent="0.3">
      <c r="A316" s="24" t="s">
        <v>83</v>
      </c>
      <c r="B316" s="24"/>
      <c r="C316" s="29" t="s">
        <v>847</v>
      </c>
      <c r="D316" s="24" t="s">
        <v>848</v>
      </c>
      <c r="E316" s="1">
        <v>118510</v>
      </c>
      <c r="F316" s="1">
        <f t="shared" si="8"/>
        <v>133500</v>
      </c>
      <c r="G316" s="1">
        <f t="shared" si="9"/>
        <v>140100</v>
      </c>
    </row>
    <row r="317" spans="1:7" ht="60" customHeight="1" x14ac:dyDescent="0.3">
      <c r="A317" s="24" t="s">
        <v>83</v>
      </c>
      <c r="B317" s="24"/>
      <c r="C317" s="29" t="s">
        <v>851</v>
      </c>
      <c r="D317" s="24" t="s">
        <v>852</v>
      </c>
      <c r="E317" s="1">
        <v>163336</v>
      </c>
      <c r="F317" s="1">
        <f t="shared" si="8"/>
        <v>184000</v>
      </c>
      <c r="G317" s="1">
        <f t="shared" si="9"/>
        <v>193100</v>
      </c>
    </row>
    <row r="318" spans="1:7" ht="60" customHeight="1" x14ac:dyDescent="0.3">
      <c r="A318" s="24" t="s">
        <v>83</v>
      </c>
      <c r="B318" s="24"/>
      <c r="C318" s="29" t="s">
        <v>853</v>
      </c>
      <c r="D318" s="24" t="s">
        <v>854</v>
      </c>
      <c r="E318" s="1">
        <v>153109</v>
      </c>
      <c r="F318" s="1">
        <f t="shared" si="8"/>
        <v>172400</v>
      </c>
      <c r="G318" s="1">
        <f t="shared" si="9"/>
        <v>181000</v>
      </c>
    </row>
    <row r="319" spans="1:7" ht="60" customHeight="1" x14ac:dyDescent="0.3">
      <c r="A319" s="24" t="s">
        <v>83</v>
      </c>
      <c r="B319" s="24"/>
      <c r="C319" s="29" t="s">
        <v>819</v>
      </c>
      <c r="D319" s="24" t="s">
        <v>820</v>
      </c>
      <c r="E319" s="1">
        <v>165611</v>
      </c>
      <c r="F319" s="1">
        <f t="shared" si="8"/>
        <v>186500</v>
      </c>
      <c r="G319" s="1">
        <f t="shared" si="9"/>
        <v>195800</v>
      </c>
    </row>
    <row r="320" spans="1:7" ht="60" customHeight="1" x14ac:dyDescent="0.3">
      <c r="A320" s="24" t="s">
        <v>83</v>
      </c>
      <c r="B320" s="24"/>
      <c r="C320" s="29" t="s">
        <v>110</v>
      </c>
      <c r="D320" s="24" t="s">
        <v>111</v>
      </c>
      <c r="E320" s="1">
        <v>184769</v>
      </c>
      <c r="F320" s="1">
        <f t="shared" si="8"/>
        <v>208000</v>
      </c>
      <c r="G320" s="1">
        <f t="shared" si="9"/>
        <v>218400</v>
      </c>
    </row>
    <row r="321" spans="1:7" ht="60" customHeight="1" x14ac:dyDescent="0.3">
      <c r="A321" s="24" t="s">
        <v>83</v>
      </c>
      <c r="B321" s="24"/>
      <c r="C321" s="29" t="s">
        <v>855</v>
      </c>
      <c r="D321" s="24" t="s">
        <v>856</v>
      </c>
      <c r="E321" s="1">
        <v>194155</v>
      </c>
      <c r="F321" s="1">
        <f t="shared" si="8"/>
        <v>218600</v>
      </c>
      <c r="G321" s="1">
        <f t="shared" si="9"/>
        <v>229500</v>
      </c>
    </row>
    <row r="322" spans="1:7" ht="60" customHeight="1" x14ac:dyDescent="0.3">
      <c r="A322" s="24" t="s">
        <v>83</v>
      </c>
      <c r="B322" s="24"/>
      <c r="C322" s="29" t="s">
        <v>821</v>
      </c>
      <c r="D322" s="24" t="s">
        <v>822</v>
      </c>
      <c r="E322" s="1">
        <v>207192</v>
      </c>
      <c r="F322" s="1">
        <f t="shared" si="8"/>
        <v>233300</v>
      </c>
      <c r="G322" s="1">
        <f t="shared" si="9"/>
        <v>244900</v>
      </c>
    </row>
    <row r="323" spans="1:7" ht="60" customHeight="1" x14ac:dyDescent="0.3">
      <c r="A323" s="24" t="s">
        <v>83</v>
      </c>
      <c r="B323" s="24"/>
      <c r="C323" s="29" t="s">
        <v>849</v>
      </c>
      <c r="D323" s="24" t="s">
        <v>850</v>
      </c>
      <c r="E323" s="1">
        <v>183788</v>
      </c>
      <c r="F323" s="1">
        <f t="shared" si="8"/>
        <v>207000</v>
      </c>
      <c r="G323" s="1">
        <f t="shared" si="9"/>
        <v>217300</v>
      </c>
    </row>
    <row r="324" spans="1:7" ht="60" customHeight="1" x14ac:dyDescent="0.3">
      <c r="A324" s="24" t="s">
        <v>83</v>
      </c>
      <c r="B324" s="24"/>
      <c r="C324" s="29" t="s">
        <v>811</v>
      </c>
      <c r="D324" s="24" t="s">
        <v>812</v>
      </c>
      <c r="E324" s="1">
        <v>183929</v>
      </c>
      <c r="F324" s="1">
        <f t="shared" si="8"/>
        <v>207100</v>
      </c>
      <c r="G324" s="1">
        <f t="shared" si="9"/>
        <v>217400</v>
      </c>
    </row>
    <row r="325" spans="1:7" ht="60" customHeight="1" x14ac:dyDescent="0.3">
      <c r="A325" s="24" t="s">
        <v>83</v>
      </c>
      <c r="B325" s="24"/>
      <c r="C325" s="29" t="s">
        <v>809</v>
      </c>
      <c r="D325" s="24" t="s">
        <v>810</v>
      </c>
      <c r="E325" s="1">
        <v>183929</v>
      </c>
      <c r="F325" s="1">
        <f t="shared" si="8"/>
        <v>207100</v>
      </c>
      <c r="G325" s="1">
        <f t="shared" si="9"/>
        <v>217400</v>
      </c>
    </row>
    <row r="326" spans="1:7" ht="60" customHeight="1" x14ac:dyDescent="0.3">
      <c r="A326" s="24" t="s">
        <v>83</v>
      </c>
      <c r="B326" s="24"/>
      <c r="C326" s="29" t="s">
        <v>861</v>
      </c>
      <c r="D326" s="24" t="s">
        <v>862</v>
      </c>
      <c r="E326" s="1">
        <v>184769</v>
      </c>
      <c r="F326" s="1">
        <f t="shared" si="8"/>
        <v>208000</v>
      </c>
      <c r="G326" s="1">
        <f t="shared" si="9"/>
        <v>218400</v>
      </c>
    </row>
    <row r="327" spans="1:7" ht="60" customHeight="1" x14ac:dyDescent="0.3">
      <c r="A327" s="24" t="s">
        <v>83</v>
      </c>
      <c r="B327" s="24"/>
      <c r="C327" s="29" t="s">
        <v>857</v>
      </c>
      <c r="D327" s="24" t="s">
        <v>858</v>
      </c>
      <c r="E327" s="1">
        <v>204380</v>
      </c>
      <c r="F327" s="1">
        <f t="shared" ref="F327:F390" si="10">ROUNDUP(G327/1.05,-2)</f>
        <v>230100</v>
      </c>
      <c r="G327" s="1">
        <f t="shared" ref="G327:G390" si="11">ROUNDUP(E327/1.1*1.3,-2)</f>
        <v>241600</v>
      </c>
    </row>
    <row r="328" spans="1:7" ht="60" customHeight="1" x14ac:dyDescent="0.3">
      <c r="A328" s="24" t="s">
        <v>83</v>
      </c>
      <c r="B328" s="24"/>
      <c r="C328" s="29" t="s">
        <v>859</v>
      </c>
      <c r="D328" s="24" t="s">
        <v>860</v>
      </c>
      <c r="E328" s="1">
        <v>194155</v>
      </c>
      <c r="F328" s="1">
        <f t="shared" si="10"/>
        <v>218600</v>
      </c>
      <c r="G328" s="1">
        <f t="shared" si="11"/>
        <v>229500</v>
      </c>
    </row>
    <row r="329" spans="1:7" ht="60" customHeight="1" x14ac:dyDescent="0.3">
      <c r="A329" s="24" t="s">
        <v>83</v>
      </c>
      <c r="B329" s="24"/>
      <c r="C329" s="29" t="s">
        <v>823</v>
      </c>
      <c r="D329" s="24" t="s">
        <v>824</v>
      </c>
      <c r="E329" s="1">
        <v>207192</v>
      </c>
      <c r="F329" s="1">
        <f t="shared" si="10"/>
        <v>233300</v>
      </c>
      <c r="G329" s="1">
        <f t="shared" si="11"/>
        <v>244900</v>
      </c>
    </row>
    <row r="330" spans="1:7" ht="60" customHeight="1" x14ac:dyDescent="0.3">
      <c r="A330" s="24" t="s">
        <v>83</v>
      </c>
      <c r="B330" s="24"/>
      <c r="C330" s="29" t="s">
        <v>84</v>
      </c>
      <c r="D330" s="24" t="s">
        <v>85</v>
      </c>
      <c r="E330" s="1">
        <v>234301</v>
      </c>
      <c r="F330" s="1">
        <f t="shared" si="10"/>
        <v>263900</v>
      </c>
      <c r="G330" s="1">
        <f t="shared" si="11"/>
        <v>277000</v>
      </c>
    </row>
    <row r="331" spans="1:7" ht="60" customHeight="1" x14ac:dyDescent="0.3">
      <c r="A331" s="24" t="s">
        <v>83</v>
      </c>
      <c r="B331" s="24"/>
      <c r="C331" s="29" t="s">
        <v>825</v>
      </c>
      <c r="D331" s="24" t="s">
        <v>826</v>
      </c>
      <c r="E331" s="1">
        <v>228053</v>
      </c>
      <c r="F331" s="1">
        <f t="shared" si="10"/>
        <v>256800</v>
      </c>
      <c r="G331" s="1">
        <f t="shared" si="11"/>
        <v>269600</v>
      </c>
    </row>
    <row r="332" spans="1:7" ht="60" customHeight="1" x14ac:dyDescent="0.3">
      <c r="A332" s="24" t="s">
        <v>83</v>
      </c>
      <c r="B332" s="24"/>
      <c r="C332" s="29" t="s">
        <v>88</v>
      </c>
      <c r="D332" s="24" t="s">
        <v>89</v>
      </c>
      <c r="E332" s="1">
        <v>214186</v>
      </c>
      <c r="F332" s="1">
        <f t="shared" si="10"/>
        <v>241200</v>
      </c>
      <c r="G332" s="1">
        <f t="shared" si="11"/>
        <v>253200</v>
      </c>
    </row>
    <row r="333" spans="1:7" ht="60" customHeight="1" x14ac:dyDescent="0.3">
      <c r="A333" s="24" t="s">
        <v>83</v>
      </c>
      <c r="B333" s="24"/>
      <c r="C333" s="29" t="s">
        <v>86</v>
      </c>
      <c r="D333" s="24" t="s">
        <v>87</v>
      </c>
      <c r="E333" s="1">
        <v>228053</v>
      </c>
      <c r="F333" s="1">
        <f t="shared" si="10"/>
        <v>256800</v>
      </c>
      <c r="G333" s="1">
        <f t="shared" si="11"/>
        <v>269600</v>
      </c>
    </row>
    <row r="334" spans="1:7" ht="60" customHeight="1" x14ac:dyDescent="0.3">
      <c r="A334" s="24" t="s">
        <v>83</v>
      </c>
      <c r="B334" s="24"/>
      <c r="C334" s="29" t="s">
        <v>92</v>
      </c>
      <c r="D334" s="24" t="s">
        <v>93</v>
      </c>
      <c r="E334" s="1">
        <v>243603</v>
      </c>
      <c r="F334" s="1">
        <f t="shared" si="10"/>
        <v>274200</v>
      </c>
      <c r="G334" s="1">
        <f t="shared" si="11"/>
        <v>287900</v>
      </c>
    </row>
    <row r="335" spans="1:7" ht="60" customHeight="1" x14ac:dyDescent="0.3">
      <c r="A335" s="24" t="s">
        <v>83</v>
      </c>
      <c r="B335" s="24"/>
      <c r="C335" s="29" t="s">
        <v>90</v>
      </c>
      <c r="D335" s="24" t="s">
        <v>91</v>
      </c>
      <c r="E335" s="1">
        <v>259131</v>
      </c>
      <c r="F335" s="1">
        <f t="shared" si="10"/>
        <v>291800</v>
      </c>
      <c r="G335" s="1">
        <f t="shared" si="11"/>
        <v>306300</v>
      </c>
    </row>
    <row r="336" spans="1:7" ht="60" customHeight="1" x14ac:dyDescent="0.3">
      <c r="A336" s="24" t="s">
        <v>83</v>
      </c>
      <c r="B336" s="24"/>
      <c r="C336" s="29" t="s">
        <v>94</v>
      </c>
      <c r="D336" s="24" t="s">
        <v>95</v>
      </c>
      <c r="E336" s="1">
        <v>204520</v>
      </c>
      <c r="F336" s="1">
        <f t="shared" si="10"/>
        <v>230300</v>
      </c>
      <c r="G336" s="1">
        <f t="shared" si="11"/>
        <v>241800</v>
      </c>
    </row>
    <row r="337" spans="1:7" ht="60" customHeight="1" x14ac:dyDescent="0.3">
      <c r="A337" s="24" t="s">
        <v>83</v>
      </c>
      <c r="B337" s="24"/>
      <c r="C337" s="29" t="s">
        <v>807</v>
      </c>
      <c r="D337" s="24" t="s">
        <v>808</v>
      </c>
      <c r="E337" s="1">
        <v>207192</v>
      </c>
      <c r="F337" s="1">
        <f t="shared" si="10"/>
        <v>233300</v>
      </c>
      <c r="G337" s="1">
        <f t="shared" si="11"/>
        <v>244900</v>
      </c>
    </row>
    <row r="338" spans="1:7" ht="60" customHeight="1" x14ac:dyDescent="0.3">
      <c r="A338" s="24" t="s">
        <v>83</v>
      </c>
      <c r="B338" s="24"/>
      <c r="C338" s="29" t="s">
        <v>805</v>
      </c>
      <c r="D338" s="24" t="s">
        <v>806</v>
      </c>
      <c r="E338" s="1">
        <v>207192</v>
      </c>
      <c r="F338" s="1">
        <f t="shared" si="10"/>
        <v>233300</v>
      </c>
      <c r="G338" s="1">
        <f t="shared" si="11"/>
        <v>244900</v>
      </c>
    </row>
    <row r="339" spans="1:7" ht="60" customHeight="1" x14ac:dyDescent="0.3">
      <c r="A339" s="24" t="s">
        <v>83</v>
      </c>
      <c r="B339" s="24"/>
      <c r="C339" s="29" t="s">
        <v>803</v>
      </c>
      <c r="D339" s="24" t="s">
        <v>804</v>
      </c>
      <c r="E339" s="1">
        <v>290352</v>
      </c>
      <c r="F339" s="1">
        <f t="shared" si="10"/>
        <v>326900</v>
      </c>
      <c r="G339" s="1">
        <f t="shared" si="11"/>
        <v>343200</v>
      </c>
    </row>
    <row r="340" spans="1:7" ht="60" customHeight="1" x14ac:dyDescent="0.3">
      <c r="A340" s="24" t="s">
        <v>83</v>
      </c>
      <c r="B340" s="24"/>
      <c r="C340" s="29" t="s">
        <v>801</v>
      </c>
      <c r="D340" s="24" t="s">
        <v>802</v>
      </c>
      <c r="E340" s="1">
        <v>290352</v>
      </c>
      <c r="F340" s="1">
        <f t="shared" si="10"/>
        <v>326900</v>
      </c>
      <c r="G340" s="1">
        <f t="shared" si="11"/>
        <v>343200</v>
      </c>
    </row>
    <row r="341" spans="1:7" ht="60" customHeight="1" x14ac:dyDescent="0.3">
      <c r="A341" s="24" t="s">
        <v>83</v>
      </c>
      <c r="B341" s="24"/>
      <c r="C341" s="29" t="s">
        <v>799</v>
      </c>
      <c r="D341" s="24" t="s">
        <v>800</v>
      </c>
      <c r="E341" s="1">
        <v>248630</v>
      </c>
      <c r="F341" s="1">
        <f t="shared" si="10"/>
        <v>280000</v>
      </c>
      <c r="G341" s="1">
        <f t="shared" si="11"/>
        <v>293900</v>
      </c>
    </row>
    <row r="342" spans="1:7" ht="60" customHeight="1" x14ac:dyDescent="0.3">
      <c r="A342" s="24" t="s">
        <v>83</v>
      </c>
      <c r="B342" s="24"/>
      <c r="C342" s="29" t="s">
        <v>833</v>
      </c>
      <c r="D342" s="24" t="s">
        <v>834</v>
      </c>
      <c r="E342" s="1">
        <v>269461</v>
      </c>
      <c r="F342" s="1">
        <f t="shared" si="10"/>
        <v>303400</v>
      </c>
      <c r="G342" s="1">
        <f t="shared" si="11"/>
        <v>318500</v>
      </c>
    </row>
    <row r="343" spans="1:7" ht="60" customHeight="1" x14ac:dyDescent="0.3">
      <c r="A343" s="24" t="s">
        <v>83</v>
      </c>
      <c r="B343" s="24"/>
      <c r="C343" s="29" t="s">
        <v>831</v>
      </c>
      <c r="D343" s="24" t="s">
        <v>832</v>
      </c>
      <c r="E343" s="1">
        <v>343434</v>
      </c>
      <c r="F343" s="1">
        <f t="shared" si="10"/>
        <v>386600</v>
      </c>
      <c r="G343" s="1">
        <f t="shared" si="11"/>
        <v>405900</v>
      </c>
    </row>
    <row r="344" spans="1:7" ht="60" customHeight="1" x14ac:dyDescent="0.3">
      <c r="A344" s="24" t="s">
        <v>83</v>
      </c>
      <c r="B344" s="24"/>
      <c r="C344" s="29" t="s">
        <v>108</v>
      </c>
      <c r="D344" s="24" t="s">
        <v>109</v>
      </c>
      <c r="E344" s="1">
        <v>413133</v>
      </c>
      <c r="F344" s="1">
        <f t="shared" si="10"/>
        <v>465100</v>
      </c>
      <c r="G344" s="1">
        <f t="shared" si="11"/>
        <v>488300</v>
      </c>
    </row>
    <row r="345" spans="1:7" ht="60" customHeight="1" x14ac:dyDescent="0.3">
      <c r="A345" s="24" t="s">
        <v>83</v>
      </c>
      <c r="B345" s="24"/>
      <c r="C345" s="29" t="s">
        <v>102</v>
      </c>
      <c r="D345" s="24" t="s">
        <v>103</v>
      </c>
      <c r="E345" s="1">
        <v>519256</v>
      </c>
      <c r="F345" s="1">
        <f t="shared" si="10"/>
        <v>584500</v>
      </c>
      <c r="G345" s="1">
        <f t="shared" si="11"/>
        <v>613700</v>
      </c>
    </row>
    <row r="346" spans="1:7" ht="60" customHeight="1" x14ac:dyDescent="0.3">
      <c r="A346" s="24" t="s">
        <v>83</v>
      </c>
      <c r="B346" s="24"/>
      <c r="C346" s="29" t="s">
        <v>829</v>
      </c>
      <c r="D346" s="24" t="s">
        <v>830</v>
      </c>
      <c r="E346" s="1">
        <v>300853</v>
      </c>
      <c r="F346" s="1">
        <f t="shared" si="10"/>
        <v>338700</v>
      </c>
      <c r="G346" s="1">
        <f t="shared" si="11"/>
        <v>355600</v>
      </c>
    </row>
    <row r="347" spans="1:7" ht="60" customHeight="1" x14ac:dyDescent="0.3">
      <c r="A347" s="24" t="s">
        <v>83</v>
      </c>
      <c r="B347" s="24"/>
      <c r="C347" s="29" t="s">
        <v>827</v>
      </c>
      <c r="D347" s="24" t="s">
        <v>828</v>
      </c>
      <c r="E347" s="1">
        <v>363295</v>
      </c>
      <c r="F347" s="1">
        <f t="shared" si="10"/>
        <v>409000</v>
      </c>
      <c r="G347" s="1">
        <f t="shared" si="11"/>
        <v>429400</v>
      </c>
    </row>
    <row r="348" spans="1:7" ht="60" customHeight="1" x14ac:dyDescent="0.3">
      <c r="A348" s="24" t="s">
        <v>83</v>
      </c>
      <c r="B348" s="24"/>
      <c r="C348" s="29" t="s">
        <v>923</v>
      </c>
      <c r="D348" s="24" t="s">
        <v>924</v>
      </c>
      <c r="E348" s="1">
        <v>571480</v>
      </c>
      <c r="F348" s="1">
        <f t="shared" si="10"/>
        <v>643300</v>
      </c>
      <c r="G348" s="1">
        <f t="shared" si="11"/>
        <v>675400</v>
      </c>
    </row>
    <row r="349" spans="1:7" ht="60" customHeight="1" x14ac:dyDescent="0.3">
      <c r="A349" s="24" t="s">
        <v>83</v>
      </c>
      <c r="B349" s="24"/>
      <c r="C349" s="29" t="s">
        <v>921</v>
      </c>
      <c r="D349" s="24" t="s">
        <v>922</v>
      </c>
      <c r="E349" s="1">
        <v>343434</v>
      </c>
      <c r="F349" s="1">
        <f t="shared" si="10"/>
        <v>386600</v>
      </c>
      <c r="G349" s="1">
        <f t="shared" si="11"/>
        <v>405900</v>
      </c>
    </row>
    <row r="350" spans="1:7" ht="60" customHeight="1" x14ac:dyDescent="0.3">
      <c r="A350" s="24" t="s">
        <v>83</v>
      </c>
      <c r="B350" s="24"/>
      <c r="C350" s="29" t="s">
        <v>919</v>
      </c>
      <c r="D350" s="24" t="s">
        <v>920</v>
      </c>
      <c r="E350" s="1">
        <v>363925</v>
      </c>
      <c r="F350" s="1">
        <f t="shared" si="10"/>
        <v>409700</v>
      </c>
      <c r="G350" s="1">
        <f t="shared" si="11"/>
        <v>430100</v>
      </c>
    </row>
    <row r="351" spans="1:7" ht="60" customHeight="1" x14ac:dyDescent="0.3">
      <c r="A351" s="24" t="s">
        <v>83</v>
      </c>
      <c r="B351" s="24"/>
      <c r="C351" s="29" t="s">
        <v>817</v>
      </c>
      <c r="D351" s="24" t="s">
        <v>818</v>
      </c>
      <c r="E351" s="1">
        <v>655056</v>
      </c>
      <c r="F351" s="1">
        <f t="shared" si="10"/>
        <v>737400</v>
      </c>
      <c r="G351" s="1">
        <f t="shared" si="11"/>
        <v>774200</v>
      </c>
    </row>
    <row r="352" spans="1:7" ht="60" customHeight="1" x14ac:dyDescent="0.3">
      <c r="A352" s="24" t="s">
        <v>83</v>
      </c>
      <c r="B352" s="24"/>
      <c r="C352" s="29" t="s">
        <v>100</v>
      </c>
      <c r="D352" s="24" t="s">
        <v>101</v>
      </c>
      <c r="E352" s="1">
        <v>475968</v>
      </c>
      <c r="F352" s="1">
        <f t="shared" si="10"/>
        <v>535900</v>
      </c>
      <c r="G352" s="1">
        <f t="shared" si="11"/>
        <v>562600</v>
      </c>
    </row>
    <row r="353" spans="1:7" ht="60" customHeight="1" x14ac:dyDescent="0.3">
      <c r="A353" s="24" t="s">
        <v>83</v>
      </c>
      <c r="B353" s="24"/>
      <c r="C353" s="29" t="s">
        <v>98</v>
      </c>
      <c r="D353" s="24" t="s">
        <v>99</v>
      </c>
      <c r="E353" s="1">
        <v>414383</v>
      </c>
      <c r="F353" s="1">
        <f t="shared" si="10"/>
        <v>466500</v>
      </c>
      <c r="G353" s="1">
        <f t="shared" si="11"/>
        <v>489800</v>
      </c>
    </row>
    <row r="354" spans="1:7" ht="60" customHeight="1" x14ac:dyDescent="0.3">
      <c r="A354" s="24" t="s">
        <v>83</v>
      </c>
      <c r="B354" s="24"/>
      <c r="C354" s="29" t="s">
        <v>903</v>
      </c>
      <c r="D354" s="24" t="s">
        <v>904</v>
      </c>
      <c r="E354" s="1">
        <v>363295</v>
      </c>
      <c r="F354" s="1">
        <f t="shared" si="10"/>
        <v>409000</v>
      </c>
      <c r="G354" s="1">
        <f t="shared" si="11"/>
        <v>429400</v>
      </c>
    </row>
    <row r="355" spans="1:7" ht="60" customHeight="1" x14ac:dyDescent="0.3">
      <c r="A355" s="24" t="s">
        <v>83</v>
      </c>
      <c r="B355" s="24"/>
      <c r="C355" s="29" t="s">
        <v>917</v>
      </c>
      <c r="D355" s="24" t="s">
        <v>918</v>
      </c>
      <c r="E355" s="1">
        <v>425163</v>
      </c>
      <c r="F355" s="1">
        <f t="shared" si="10"/>
        <v>478600</v>
      </c>
      <c r="G355" s="1">
        <f t="shared" si="11"/>
        <v>502500</v>
      </c>
    </row>
    <row r="356" spans="1:7" ht="60" customHeight="1" x14ac:dyDescent="0.3">
      <c r="A356" s="24" t="s">
        <v>193</v>
      </c>
      <c r="B356" s="24"/>
      <c r="C356" s="29" t="s">
        <v>194</v>
      </c>
      <c r="D356" s="24" t="s">
        <v>195</v>
      </c>
      <c r="E356" s="1">
        <v>195839</v>
      </c>
      <c r="F356" s="1">
        <f t="shared" si="10"/>
        <v>220500</v>
      </c>
      <c r="G356" s="1">
        <f t="shared" si="11"/>
        <v>231500</v>
      </c>
    </row>
    <row r="357" spans="1:7" ht="60" customHeight="1" x14ac:dyDescent="0.3">
      <c r="A357" s="24" t="s">
        <v>19</v>
      </c>
      <c r="B357" s="24"/>
      <c r="C357" s="29" t="s">
        <v>130</v>
      </c>
      <c r="D357" s="24" t="s">
        <v>131</v>
      </c>
      <c r="E357" s="1">
        <v>26112</v>
      </c>
      <c r="F357" s="1">
        <f t="shared" si="10"/>
        <v>29500</v>
      </c>
      <c r="G357" s="1">
        <f t="shared" si="11"/>
        <v>30900</v>
      </c>
    </row>
    <row r="358" spans="1:7" ht="60" customHeight="1" x14ac:dyDescent="0.3">
      <c r="A358" s="24" t="s">
        <v>19</v>
      </c>
      <c r="B358" s="24"/>
      <c r="C358" s="29" t="s">
        <v>128</v>
      </c>
      <c r="D358" s="24" t="s">
        <v>129</v>
      </c>
      <c r="E358" s="1">
        <v>41580</v>
      </c>
      <c r="F358" s="1">
        <f t="shared" si="10"/>
        <v>46900</v>
      </c>
      <c r="G358" s="1">
        <f t="shared" si="11"/>
        <v>49200</v>
      </c>
    </row>
    <row r="359" spans="1:7" ht="60" customHeight="1" x14ac:dyDescent="0.3">
      <c r="A359" s="24" t="s">
        <v>19</v>
      </c>
      <c r="B359" s="24"/>
      <c r="C359" s="29" t="s">
        <v>134</v>
      </c>
      <c r="D359" s="24" t="s">
        <v>135</v>
      </c>
      <c r="E359" s="1">
        <v>42290</v>
      </c>
      <c r="F359" s="1">
        <f t="shared" si="10"/>
        <v>47700</v>
      </c>
      <c r="G359" s="1">
        <f t="shared" si="11"/>
        <v>50000</v>
      </c>
    </row>
    <row r="360" spans="1:7" ht="60" customHeight="1" x14ac:dyDescent="0.3">
      <c r="A360" s="24" t="s">
        <v>19</v>
      </c>
      <c r="B360" s="24"/>
      <c r="C360" s="29" t="s">
        <v>163</v>
      </c>
      <c r="D360" s="24" t="s">
        <v>164</v>
      </c>
      <c r="E360" s="1">
        <v>26679</v>
      </c>
      <c r="F360" s="1">
        <f t="shared" si="10"/>
        <v>30100</v>
      </c>
      <c r="G360" s="1">
        <f t="shared" si="11"/>
        <v>31600</v>
      </c>
    </row>
    <row r="361" spans="1:7" ht="60" customHeight="1" x14ac:dyDescent="0.3">
      <c r="A361" s="24" t="s">
        <v>19</v>
      </c>
      <c r="B361" s="24"/>
      <c r="C361" s="29" t="s">
        <v>126</v>
      </c>
      <c r="D361" s="24" t="s">
        <v>127</v>
      </c>
      <c r="E361" s="1">
        <v>32072</v>
      </c>
      <c r="F361" s="1">
        <f t="shared" si="10"/>
        <v>36200</v>
      </c>
      <c r="G361" s="1">
        <f t="shared" si="11"/>
        <v>38000</v>
      </c>
    </row>
    <row r="362" spans="1:7" ht="60" customHeight="1" x14ac:dyDescent="0.3">
      <c r="A362" s="24" t="s">
        <v>19</v>
      </c>
      <c r="B362" s="24"/>
      <c r="C362" s="29" t="s">
        <v>124</v>
      </c>
      <c r="D362" s="24" t="s">
        <v>125</v>
      </c>
      <c r="E362" s="1">
        <v>60455</v>
      </c>
      <c r="F362" s="1">
        <f t="shared" si="10"/>
        <v>68100</v>
      </c>
      <c r="G362" s="1">
        <f t="shared" si="11"/>
        <v>71500</v>
      </c>
    </row>
    <row r="363" spans="1:7" ht="60" customHeight="1" x14ac:dyDescent="0.3">
      <c r="A363" s="24" t="s">
        <v>19</v>
      </c>
      <c r="B363" s="24"/>
      <c r="C363" s="29" t="s">
        <v>132</v>
      </c>
      <c r="D363" s="24" t="s">
        <v>133</v>
      </c>
      <c r="E363" s="1">
        <v>61164</v>
      </c>
      <c r="F363" s="1">
        <f t="shared" si="10"/>
        <v>68900</v>
      </c>
      <c r="G363" s="1">
        <f t="shared" si="11"/>
        <v>72300</v>
      </c>
    </row>
    <row r="364" spans="1:7" ht="60" customHeight="1" x14ac:dyDescent="0.3">
      <c r="A364" s="24" t="s">
        <v>19</v>
      </c>
      <c r="B364" s="24"/>
      <c r="C364" s="29" t="s">
        <v>161</v>
      </c>
      <c r="D364" s="24" t="s">
        <v>162</v>
      </c>
      <c r="E364" s="1">
        <v>32498</v>
      </c>
      <c r="F364" s="1">
        <f t="shared" si="10"/>
        <v>36700</v>
      </c>
      <c r="G364" s="1">
        <f t="shared" si="11"/>
        <v>38500</v>
      </c>
    </row>
    <row r="365" spans="1:7" ht="60" customHeight="1" x14ac:dyDescent="0.3">
      <c r="A365" s="24" t="s">
        <v>19</v>
      </c>
      <c r="B365" s="24"/>
      <c r="C365" s="29" t="s">
        <v>152</v>
      </c>
      <c r="D365" s="24" t="s">
        <v>153</v>
      </c>
      <c r="E365" s="1">
        <v>46831</v>
      </c>
      <c r="F365" s="1">
        <f t="shared" si="10"/>
        <v>52800</v>
      </c>
      <c r="G365" s="1">
        <f t="shared" si="11"/>
        <v>55400</v>
      </c>
    </row>
    <row r="366" spans="1:7" ht="60" customHeight="1" x14ac:dyDescent="0.3">
      <c r="A366" s="24" t="s">
        <v>19</v>
      </c>
      <c r="B366" s="24"/>
      <c r="C366" s="29" t="s">
        <v>36</v>
      </c>
      <c r="D366" s="24" t="s">
        <v>37</v>
      </c>
      <c r="E366" s="1">
        <v>44702</v>
      </c>
      <c r="F366" s="1">
        <f t="shared" si="10"/>
        <v>50400</v>
      </c>
      <c r="G366" s="1">
        <f t="shared" si="11"/>
        <v>52900</v>
      </c>
    </row>
    <row r="367" spans="1:7" ht="60" customHeight="1" x14ac:dyDescent="0.3">
      <c r="A367" s="24" t="s">
        <v>19</v>
      </c>
      <c r="B367" s="24"/>
      <c r="C367" s="29" t="s">
        <v>34</v>
      </c>
      <c r="D367" s="24" t="s">
        <v>35</v>
      </c>
      <c r="E367" s="1">
        <v>65421</v>
      </c>
      <c r="F367" s="1">
        <f t="shared" si="10"/>
        <v>73800</v>
      </c>
      <c r="G367" s="1">
        <f t="shared" si="11"/>
        <v>77400</v>
      </c>
    </row>
    <row r="368" spans="1:7" ht="60" customHeight="1" x14ac:dyDescent="0.3">
      <c r="A368" s="24" t="s">
        <v>19</v>
      </c>
      <c r="B368" s="24"/>
      <c r="C368" s="29" t="s">
        <v>183</v>
      </c>
      <c r="D368" s="24" t="s">
        <v>184</v>
      </c>
      <c r="E368" s="1">
        <v>40303</v>
      </c>
      <c r="F368" s="1">
        <f t="shared" si="10"/>
        <v>45500</v>
      </c>
      <c r="G368" s="1">
        <f t="shared" si="11"/>
        <v>47700</v>
      </c>
    </row>
    <row r="369" spans="1:7" ht="60" customHeight="1" x14ac:dyDescent="0.3">
      <c r="A369" s="24" t="s">
        <v>19</v>
      </c>
      <c r="B369" s="24"/>
      <c r="C369" s="29" t="s">
        <v>169</v>
      </c>
      <c r="D369" s="24" t="s">
        <v>170</v>
      </c>
      <c r="E369" s="1">
        <v>61022</v>
      </c>
      <c r="F369" s="1">
        <f t="shared" si="10"/>
        <v>68800</v>
      </c>
      <c r="G369" s="1">
        <f t="shared" si="11"/>
        <v>72200</v>
      </c>
    </row>
    <row r="370" spans="1:7" ht="60" customHeight="1" x14ac:dyDescent="0.3">
      <c r="A370" s="24" t="s">
        <v>19</v>
      </c>
      <c r="B370" s="24"/>
      <c r="C370" s="29" t="s">
        <v>160</v>
      </c>
      <c r="D370" s="24"/>
      <c r="E370" s="1">
        <v>145865</v>
      </c>
      <c r="F370" s="1">
        <f t="shared" si="10"/>
        <v>164200</v>
      </c>
      <c r="G370" s="1">
        <f t="shared" si="11"/>
        <v>172400</v>
      </c>
    </row>
    <row r="371" spans="1:7" ht="60" customHeight="1" x14ac:dyDescent="0.3">
      <c r="A371" s="24" t="s">
        <v>19</v>
      </c>
      <c r="B371" s="24"/>
      <c r="C371" s="29" t="s">
        <v>202</v>
      </c>
      <c r="D371" s="24" t="s">
        <v>203</v>
      </c>
      <c r="E371" s="1">
        <v>104021</v>
      </c>
      <c r="F371" s="1">
        <f t="shared" si="10"/>
        <v>117200</v>
      </c>
      <c r="G371" s="1">
        <f t="shared" si="11"/>
        <v>123000</v>
      </c>
    </row>
    <row r="372" spans="1:7" ht="60" customHeight="1" x14ac:dyDescent="0.3">
      <c r="A372" s="24" t="s">
        <v>19</v>
      </c>
      <c r="B372" s="24"/>
      <c r="C372" s="29" t="s">
        <v>200</v>
      </c>
      <c r="D372" s="24" t="s">
        <v>201</v>
      </c>
      <c r="E372" s="1">
        <v>142763</v>
      </c>
      <c r="F372" s="1">
        <f t="shared" si="10"/>
        <v>160800</v>
      </c>
      <c r="G372" s="1">
        <f t="shared" si="11"/>
        <v>168800</v>
      </c>
    </row>
    <row r="373" spans="1:7" ht="60" customHeight="1" x14ac:dyDescent="0.3">
      <c r="A373" s="24" t="s">
        <v>19</v>
      </c>
      <c r="B373" s="24"/>
      <c r="C373" s="29" t="s">
        <v>32</v>
      </c>
      <c r="D373" s="24" t="s">
        <v>33</v>
      </c>
      <c r="E373" s="1">
        <v>49102</v>
      </c>
      <c r="F373" s="1">
        <f t="shared" si="10"/>
        <v>55400</v>
      </c>
      <c r="G373" s="1">
        <f t="shared" si="11"/>
        <v>58100</v>
      </c>
    </row>
    <row r="374" spans="1:7" ht="60" customHeight="1" x14ac:dyDescent="0.3">
      <c r="A374" s="24" t="s">
        <v>19</v>
      </c>
      <c r="B374" s="24"/>
      <c r="C374" s="29" t="s">
        <v>30</v>
      </c>
      <c r="D374" s="24" t="s">
        <v>31</v>
      </c>
      <c r="E374" s="1">
        <v>88837</v>
      </c>
      <c r="F374" s="1">
        <f t="shared" si="10"/>
        <v>100000</v>
      </c>
      <c r="G374" s="1">
        <f t="shared" si="11"/>
        <v>105000</v>
      </c>
    </row>
    <row r="375" spans="1:7" ht="60" customHeight="1" x14ac:dyDescent="0.3">
      <c r="A375" s="24" t="s">
        <v>19</v>
      </c>
      <c r="B375" s="24"/>
      <c r="C375" s="29" t="s">
        <v>26</v>
      </c>
      <c r="D375" s="24" t="s">
        <v>27</v>
      </c>
      <c r="E375" s="1">
        <v>66131</v>
      </c>
      <c r="F375" s="1">
        <f t="shared" si="10"/>
        <v>74500</v>
      </c>
      <c r="G375" s="1">
        <f t="shared" si="11"/>
        <v>78200</v>
      </c>
    </row>
    <row r="376" spans="1:7" ht="60" customHeight="1" x14ac:dyDescent="0.3">
      <c r="A376" s="24" t="s">
        <v>19</v>
      </c>
      <c r="B376" s="24"/>
      <c r="C376" s="29" t="s">
        <v>119</v>
      </c>
      <c r="D376" s="24" t="s">
        <v>120</v>
      </c>
      <c r="E376" s="1">
        <v>111401</v>
      </c>
      <c r="F376" s="1">
        <f t="shared" si="10"/>
        <v>125500</v>
      </c>
      <c r="G376" s="1">
        <f t="shared" si="11"/>
        <v>131700</v>
      </c>
    </row>
    <row r="377" spans="1:7" ht="60" customHeight="1" x14ac:dyDescent="0.3">
      <c r="A377" s="24" t="s">
        <v>19</v>
      </c>
      <c r="B377" s="24"/>
      <c r="C377" s="29" t="s">
        <v>181</v>
      </c>
      <c r="D377" s="24" t="s">
        <v>182</v>
      </c>
      <c r="E377" s="1">
        <v>44418</v>
      </c>
      <c r="F377" s="1">
        <f t="shared" si="10"/>
        <v>50000</v>
      </c>
      <c r="G377" s="1">
        <f t="shared" si="11"/>
        <v>52500</v>
      </c>
    </row>
    <row r="378" spans="1:7" ht="60" customHeight="1" x14ac:dyDescent="0.3">
      <c r="A378" s="24" t="s">
        <v>19</v>
      </c>
      <c r="B378" s="24"/>
      <c r="C378" s="29" t="s">
        <v>167</v>
      </c>
      <c r="D378" s="24" t="s">
        <v>168</v>
      </c>
      <c r="E378" s="1">
        <v>81599</v>
      </c>
      <c r="F378" s="1">
        <f t="shared" si="10"/>
        <v>92000</v>
      </c>
      <c r="G378" s="1">
        <f t="shared" si="11"/>
        <v>96500</v>
      </c>
    </row>
    <row r="379" spans="1:7" ht="60" customHeight="1" x14ac:dyDescent="0.3">
      <c r="A379" s="24" t="s">
        <v>19</v>
      </c>
      <c r="B379" s="24"/>
      <c r="C379" s="29" t="s">
        <v>179</v>
      </c>
      <c r="D379" s="24" t="s">
        <v>180</v>
      </c>
      <c r="E379" s="1">
        <v>54920</v>
      </c>
      <c r="F379" s="1">
        <f t="shared" si="10"/>
        <v>62000</v>
      </c>
      <c r="G379" s="1">
        <f t="shared" si="11"/>
        <v>65000</v>
      </c>
    </row>
    <row r="380" spans="1:7" ht="60" customHeight="1" x14ac:dyDescent="0.3">
      <c r="A380" s="24" t="s">
        <v>19</v>
      </c>
      <c r="B380" s="24"/>
      <c r="C380" s="29" t="s">
        <v>189</v>
      </c>
      <c r="D380" s="24" t="s">
        <v>190</v>
      </c>
      <c r="E380" s="1">
        <v>90824</v>
      </c>
      <c r="F380" s="1">
        <f t="shared" si="10"/>
        <v>102300</v>
      </c>
      <c r="G380" s="1">
        <f t="shared" si="11"/>
        <v>107400</v>
      </c>
    </row>
    <row r="381" spans="1:7" ht="60" customHeight="1" x14ac:dyDescent="0.3">
      <c r="A381" s="24" t="s">
        <v>19</v>
      </c>
      <c r="B381" s="24"/>
      <c r="C381" s="29" t="s">
        <v>146</v>
      </c>
      <c r="D381" s="24" t="s">
        <v>147</v>
      </c>
      <c r="E381" s="1">
        <v>181789</v>
      </c>
      <c r="F381" s="1">
        <f t="shared" si="10"/>
        <v>204700</v>
      </c>
      <c r="G381" s="1">
        <f t="shared" si="11"/>
        <v>214900</v>
      </c>
    </row>
    <row r="382" spans="1:7" ht="60" customHeight="1" x14ac:dyDescent="0.3">
      <c r="A382" s="24" t="s">
        <v>19</v>
      </c>
      <c r="B382" s="24"/>
      <c r="C382" s="29" t="s">
        <v>150</v>
      </c>
      <c r="D382" s="24" t="s">
        <v>151</v>
      </c>
      <c r="E382" s="1">
        <v>136236</v>
      </c>
      <c r="F382" s="1">
        <f t="shared" si="10"/>
        <v>153500</v>
      </c>
      <c r="G382" s="1">
        <f t="shared" si="11"/>
        <v>161100</v>
      </c>
    </row>
    <row r="383" spans="1:7" ht="60" customHeight="1" x14ac:dyDescent="0.3">
      <c r="A383" s="24" t="s">
        <v>19</v>
      </c>
      <c r="B383" s="24"/>
      <c r="C383" s="29" t="s">
        <v>198</v>
      </c>
      <c r="D383" s="24" t="s">
        <v>199</v>
      </c>
      <c r="E383" s="1">
        <v>122328</v>
      </c>
      <c r="F383" s="1">
        <f t="shared" si="10"/>
        <v>137800</v>
      </c>
      <c r="G383" s="1">
        <f t="shared" si="11"/>
        <v>144600</v>
      </c>
    </row>
    <row r="384" spans="1:7" ht="60" customHeight="1" x14ac:dyDescent="0.3">
      <c r="A384" s="24" t="s">
        <v>19</v>
      </c>
      <c r="B384" s="24"/>
      <c r="C384" s="29" t="s">
        <v>196</v>
      </c>
      <c r="D384" s="24" t="s">
        <v>197</v>
      </c>
      <c r="E384" s="1">
        <v>190162</v>
      </c>
      <c r="F384" s="1">
        <f t="shared" si="10"/>
        <v>214100</v>
      </c>
      <c r="G384" s="1">
        <f t="shared" si="11"/>
        <v>224800</v>
      </c>
    </row>
    <row r="385" spans="1:7" ht="60" customHeight="1" x14ac:dyDescent="0.3">
      <c r="A385" s="24" t="s">
        <v>19</v>
      </c>
      <c r="B385" s="24"/>
      <c r="C385" s="29" t="s">
        <v>28</v>
      </c>
      <c r="D385" s="24" t="s">
        <v>29</v>
      </c>
      <c r="E385" s="1">
        <v>57900</v>
      </c>
      <c r="F385" s="1">
        <f t="shared" si="10"/>
        <v>65300</v>
      </c>
      <c r="G385" s="1">
        <f t="shared" si="11"/>
        <v>68500</v>
      </c>
    </row>
    <row r="386" spans="1:7" ht="60" customHeight="1" x14ac:dyDescent="0.3">
      <c r="A386" s="24" t="s">
        <v>19</v>
      </c>
      <c r="B386" s="24"/>
      <c r="C386" s="29" t="s">
        <v>24</v>
      </c>
      <c r="D386" s="24" t="s">
        <v>25</v>
      </c>
      <c r="E386" s="1">
        <v>75355</v>
      </c>
      <c r="F386" s="1">
        <f t="shared" si="10"/>
        <v>84900</v>
      </c>
      <c r="G386" s="1">
        <f t="shared" si="11"/>
        <v>89100</v>
      </c>
    </row>
    <row r="387" spans="1:7" ht="60" customHeight="1" x14ac:dyDescent="0.3">
      <c r="A387" s="24" t="s">
        <v>19</v>
      </c>
      <c r="B387" s="24"/>
      <c r="C387" s="29" t="s">
        <v>117</v>
      </c>
      <c r="D387" s="24" t="s">
        <v>118</v>
      </c>
      <c r="E387" s="1">
        <v>152413</v>
      </c>
      <c r="F387" s="1">
        <f t="shared" si="10"/>
        <v>171700</v>
      </c>
      <c r="G387" s="1">
        <f t="shared" si="11"/>
        <v>180200</v>
      </c>
    </row>
    <row r="388" spans="1:7" ht="60" customHeight="1" x14ac:dyDescent="0.3">
      <c r="A388" s="24" t="s">
        <v>19</v>
      </c>
      <c r="B388" s="24"/>
      <c r="C388" s="29" t="s">
        <v>208</v>
      </c>
      <c r="D388" s="24" t="s">
        <v>166</v>
      </c>
      <c r="E388" s="1">
        <v>51656</v>
      </c>
      <c r="F388" s="1">
        <f t="shared" si="10"/>
        <v>58200</v>
      </c>
      <c r="G388" s="1">
        <f t="shared" si="11"/>
        <v>61100</v>
      </c>
    </row>
    <row r="389" spans="1:7" ht="60" customHeight="1" x14ac:dyDescent="0.3">
      <c r="A389" s="24" t="s">
        <v>19</v>
      </c>
      <c r="B389" s="24"/>
      <c r="C389" s="29" t="s">
        <v>165</v>
      </c>
      <c r="D389" s="24" t="s">
        <v>166</v>
      </c>
      <c r="E389" s="1">
        <v>51656</v>
      </c>
      <c r="F389" s="1">
        <f t="shared" si="10"/>
        <v>58200</v>
      </c>
      <c r="G389" s="1">
        <f t="shared" si="11"/>
        <v>61100</v>
      </c>
    </row>
    <row r="390" spans="1:7" ht="60" customHeight="1" x14ac:dyDescent="0.3">
      <c r="A390" s="24" t="s">
        <v>19</v>
      </c>
      <c r="B390" s="24"/>
      <c r="C390" s="29" t="s">
        <v>177</v>
      </c>
      <c r="D390" s="24" t="s">
        <v>178</v>
      </c>
      <c r="E390" s="1">
        <v>61874</v>
      </c>
      <c r="F390" s="1">
        <f t="shared" si="10"/>
        <v>69800</v>
      </c>
      <c r="G390" s="1">
        <f t="shared" si="11"/>
        <v>73200</v>
      </c>
    </row>
    <row r="391" spans="1:7" ht="60" customHeight="1" x14ac:dyDescent="0.3">
      <c r="A391" s="24" t="s">
        <v>19</v>
      </c>
      <c r="B391" s="24"/>
      <c r="C391" s="29" t="s">
        <v>206</v>
      </c>
      <c r="D391" s="24" t="s">
        <v>207</v>
      </c>
      <c r="E391" s="1">
        <v>123747</v>
      </c>
      <c r="F391" s="1">
        <f t="shared" ref="F391:F453" si="12">ROUNDUP(G391/1.05,-2)</f>
        <v>139400</v>
      </c>
      <c r="G391" s="1">
        <f t="shared" ref="G391:G453" si="13">ROUNDUP(E391/1.1*1.3,-2)</f>
        <v>146300</v>
      </c>
    </row>
    <row r="392" spans="1:7" ht="60" customHeight="1" x14ac:dyDescent="0.3">
      <c r="A392" s="24" t="s">
        <v>19</v>
      </c>
      <c r="B392" s="24"/>
      <c r="C392" s="29" t="s">
        <v>144</v>
      </c>
      <c r="D392" s="24" t="s">
        <v>145</v>
      </c>
      <c r="E392" s="1">
        <v>237195</v>
      </c>
      <c r="F392" s="1">
        <f t="shared" si="12"/>
        <v>267100</v>
      </c>
      <c r="G392" s="1">
        <f t="shared" si="13"/>
        <v>280400</v>
      </c>
    </row>
    <row r="393" spans="1:7" ht="60" customHeight="1" x14ac:dyDescent="0.3">
      <c r="A393" s="24" t="s">
        <v>19</v>
      </c>
      <c r="B393" s="24"/>
      <c r="C393" s="29" t="s">
        <v>215</v>
      </c>
      <c r="D393" s="24" t="s">
        <v>216</v>
      </c>
      <c r="E393" s="1">
        <v>157086</v>
      </c>
      <c r="F393" s="1">
        <f t="shared" si="12"/>
        <v>176900</v>
      </c>
      <c r="G393" s="1">
        <f t="shared" si="13"/>
        <v>185700</v>
      </c>
    </row>
    <row r="394" spans="1:7" ht="60" customHeight="1" x14ac:dyDescent="0.3">
      <c r="A394" s="24" t="s">
        <v>19</v>
      </c>
      <c r="B394" s="24"/>
      <c r="C394" s="29" t="s">
        <v>175</v>
      </c>
      <c r="D394" s="24" t="s">
        <v>176</v>
      </c>
      <c r="E394" s="1">
        <v>99319</v>
      </c>
      <c r="F394" s="1">
        <f t="shared" si="12"/>
        <v>111900</v>
      </c>
      <c r="G394" s="1">
        <f t="shared" si="13"/>
        <v>117400</v>
      </c>
    </row>
    <row r="395" spans="1:7" ht="60" customHeight="1" x14ac:dyDescent="0.3">
      <c r="A395" s="24" t="s">
        <v>19</v>
      </c>
      <c r="B395" s="24"/>
      <c r="C395" s="29" t="s">
        <v>187</v>
      </c>
      <c r="D395" s="24" t="s">
        <v>188</v>
      </c>
      <c r="E395" s="1">
        <v>141912</v>
      </c>
      <c r="F395" s="1">
        <f t="shared" si="12"/>
        <v>159900</v>
      </c>
      <c r="G395" s="1">
        <f t="shared" si="13"/>
        <v>167800</v>
      </c>
    </row>
    <row r="396" spans="1:7" ht="60" customHeight="1" x14ac:dyDescent="0.3">
      <c r="A396" s="24" t="s">
        <v>19</v>
      </c>
      <c r="B396" s="24"/>
      <c r="C396" s="29" t="s">
        <v>115</v>
      </c>
      <c r="D396" s="24" t="s">
        <v>116</v>
      </c>
      <c r="E396" s="1">
        <v>215564</v>
      </c>
      <c r="F396" s="1">
        <f t="shared" si="12"/>
        <v>242700</v>
      </c>
      <c r="G396" s="1">
        <f t="shared" si="13"/>
        <v>254800</v>
      </c>
    </row>
    <row r="397" spans="1:7" ht="60" customHeight="1" x14ac:dyDescent="0.3">
      <c r="A397" s="24" t="s">
        <v>19</v>
      </c>
      <c r="B397" s="24"/>
      <c r="C397" s="29" t="s">
        <v>22</v>
      </c>
      <c r="D397" s="24" t="s">
        <v>23</v>
      </c>
      <c r="E397" s="1">
        <v>122754</v>
      </c>
      <c r="F397" s="1">
        <f t="shared" si="12"/>
        <v>138200</v>
      </c>
      <c r="G397" s="1">
        <f t="shared" si="13"/>
        <v>145100</v>
      </c>
    </row>
    <row r="398" spans="1:7" ht="60" customHeight="1" x14ac:dyDescent="0.3">
      <c r="A398" s="24" t="s">
        <v>19</v>
      </c>
      <c r="B398" s="24"/>
      <c r="C398" s="29" t="s">
        <v>20</v>
      </c>
      <c r="D398" s="24" t="s">
        <v>21</v>
      </c>
      <c r="E398" s="1">
        <v>205036</v>
      </c>
      <c r="F398" s="1">
        <f t="shared" si="12"/>
        <v>230900</v>
      </c>
      <c r="G398" s="1">
        <f t="shared" si="13"/>
        <v>242400</v>
      </c>
    </row>
    <row r="399" spans="1:7" ht="60" customHeight="1" x14ac:dyDescent="0.3">
      <c r="A399" s="24" t="s">
        <v>19</v>
      </c>
      <c r="B399" s="24"/>
      <c r="C399" s="29" t="s">
        <v>140</v>
      </c>
      <c r="D399" s="24" t="s">
        <v>141</v>
      </c>
      <c r="E399" s="1">
        <v>313484</v>
      </c>
      <c r="F399" s="1">
        <f t="shared" si="12"/>
        <v>352900</v>
      </c>
      <c r="G399" s="1">
        <f t="shared" si="13"/>
        <v>370500</v>
      </c>
    </row>
    <row r="400" spans="1:7" ht="60" customHeight="1" x14ac:dyDescent="0.3">
      <c r="A400" s="24" t="s">
        <v>19</v>
      </c>
      <c r="B400" s="24"/>
      <c r="C400" s="29" t="s">
        <v>142</v>
      </c>
      <c r="D400" s="24" t="s">
        <v>143</v>
      </c>
      <c r="E400" s="1">
        <v>244089</v>
      </c>
      <c r="F400" s="1">
        <f t="shared" si="12"/>
        <v>274800</v>
      </c>
      <c r="G400" s="1">
        <f t="shared" si="13"/>
        <v>288500</v>
      </c>
    </row>
    <row r="401" spans="1:7" ht="60" customHeight="1" x14ac:dyDescent="0.3">
      <c r="A401" s="24" t="s">
        <v>19</v>
      </c>
      <c r="B401" s="24"/>
      <c r="C401" s="29" t="s">
        <v>191</v>
      </c>
      <c r="D401" s="24" t="s">
        <v>192</v>
      </c>
      <c r="E401" s="1">
        <v>223937</v>
      </c>
      <c r="F401" s="1">
        <f t="shared" si="12"/>
        <v>252100</v>
      </c>
      <c r="G401" s="1">
        <f t="shared" si="13"/>
        <v>264700</v>
      </c>
    </row>
    <row r="402" spans="1:7" ht="60" customHeight="1" x14ac:dyDescent="0.3">
      <c r="A402" s="24" t="s">
        <v>19</v>
      </c>
      <c r="B402" s="24"/>
      <c r="C402" s="29" t="s">
        <v>148</v>
      </c>
      <c r="D402" s="24" t="s">
        <v>149</v>
      </c>
      <c r="E402" s="1">
        <v>301989</v>
      </c>
      <c r="F402" s="1">
        <f t="shared" si="12"/>
        <v>340000</v>
      </c>
      <c r="G402" s="1">
        <f t="shared" si="13"/>
        <v>356900</v>
      </c>
    </row>
    <row r="403" spans="1:7" ht="60" customHeight="1" x14ac:dyDescent="0.3">
      <c r="A403" s="24" t="s">
        <v>19</v>
      </c>
      <c r="B403" s="24"/>
      <c r="C403" s="29" t="s">
        <v>173</v>
      </c>
      <c r="D403" s="24" t="s">
        <v>174</v>
      </c>
      <c r="E403" s="1">
        <v>334325</v>
      </c>
      <c r="F403" s="1">
        <f t="shared" si="12"/>
        <v>376400</v>
      </c>
      <c r="G403" s="1">
        <f t="shared" si="13"/>
        <v>395200</v>
      </c>
    </row>
    <row r="404" spans="1:7" ht="60" customHeight="1" x14ac:dyDescent="0.3">
      <c r="A404" s="24" t="s">
        <v>19</v>
      </c>
      <c r="B404" s="24"/>
      <c r="C404" s="29" t="s">
        <v>211</v>
      </c>
      <c r="D404" s="24" t="s">
        <v>212</v>
      </c>
      <c r="E404" s="1">
        <v>162489</v>
      </c>
      <c r="F404" s="1">
        <f t="shared" si="12"/>
        <v>183000</v>
      </c>
      <c r="G404" s="1">
        <f t="shared" si="13"/>
        <v>192100</v>
      </c>
    </row>
    <row r="405" spans="1:7" ht="60" customHeight="1" x14ac:dyDescent="0.3">
      <c r="A405" s="24" t="s">
        <v>19</v>
      </c>
      <c r="B405" s="24"/>
      <c r="C405" s="29" t="s">
        <v>136</v>
      </c>
      <c r="D405" s="24" t="s">
        <v>137</v>
      </c>
      <c r="E405" s="1">
        <v>369829</v>
      </c>
      <c r="F405" s="1">
        <f t="shared" si="12"/>
        <v>416300</v>
      </c>
      <c r="G405" s="1">
        <f t="shared" si="13"/>
        <v>437100</v>
      </c>
    </row>
    <row r="406" spans="1:7" ht="60" customHeight="1" x14ac:dyDescent="0.3">
      <c r="A406" s="24" t="s">
        <v>19</v>
      </c>
      <c r="B406" s="24"/>
      <c r="C406" s="29" t="s">
        <v>138</v>
      </c>
      <c r="D406" s="24" t="s">
        <v>139</v>
      </c>
      <c r="E406" s="1">
        <v>277154</v>
      </c>
      <c r="F406" s="1">
        <f t="shared" si="12"/>
        <v>312000</v>
      </c>
      <c r="G406" s="1">
        <f t="shared" si="13"/>
        <v>327600</v>
      </c>
    </row>
    <row r="407" spans="1:7" ht="60" customHeight="1" x14ac:dyDescent="0.3">
      <c r="A407" s="24" t="s">
        <v>19</v>
      </c>
      <c r="B407" s="24"/>
      <c r="C407" s="29" t="s">
        <v>185</v>
      </c>
      <c r="D407" s="24" t="s">
        <v>186</v>
      </c>
      <c r="E407" s="1">
        <v>266016</v>
      </c>
      <c r="F407" s="1">
        <f t="shared" si="12"/>
        <v>299500</v>
      </c>
      <c r="G407" s="1">
        <f t="shared" si="13"/>
        <v>314400</v>
      </c>
    </row>
    <row r="408" spans="1:7" ht="60" customHeight="1" x14ac:dyDescent="0.3">
      <c r="A408" s="24" t="s">
        <v>19</v>
      </c>
      <c r="B408" s="24"/>
      <c r="C408" s="29" t="s">
        <v>158</v>
      </c>
      <c r="D408" s="24" t="s">
        <v>159</v>
      </c>
      <c r="E408" s="1">
        <v>123833</v>
      </c>
      <c r="F408" s="1">
        <f t="shared" si="12"/>
        <v>139500</v>
      </c>
      <c r="G408" s="1">
        <f t="shared" si="13"/>
        <v>146400</v>
      </c>
    </row>
    <row r="409" spans="1:7" ht="60" customHeight="1" x14ac:dyDescent="0.3">
      <c r="A409" s="24" t="s">
        <v>19</v>
      </c>
      <c r="B409" s="24"/>
      <c r="C409" s="29" t="s">
        <v>156</v>
      </c>
      <c r="D409" s="24" t="s">
        <v>157</v>
      </c>
      <c r="E409" s="1">
        <v>166838</v>
      </c>
      <c r="F409" s="1">
        <f t="shared" si="12"/>
        <v>187900</v>
      </c>
      <c r="G409" s="1">
        <f t="shared" si="13"/>
        <v>197200</v>
      </c>
    </row>
    <row r="410" spans="1:7" ht="60" customHeight="1" x14ac:dyDescent="0.3">
      <c r="A410" s="24" t="s">
        <v>19</v>
      </c>
      <c r="B410" s="24"/>
      <c r="C410" s="29" t="s">
        <v>77</v>
      </c>
      <c r="D410" s="24" t="s">
        <v>78</v>
      </c>
      <c r="E410" s="1">
        <v>187430</v>
      </c>
      <c r="F410" s="1">
        <f t="shared" si="12"/>
        <v>211100</v>
      </c>
      <c r="G410" s="1">
        <f t="shared" si="13"/>
        <v>221600</v>
      </c>
    </row>
    <row r="411" spans="1:7" ht="60" customHeight="1" x14ac:dyDescent="0.3">
      <c r="A411" s="24" t="s">
        <v>19</v>
      </c>
      <c r="B411" s="24"/>
      <c r="C411" s="29" t="s">
        <v>79</v>
      </c>
      <c r="D411" s="24" t="s">
        <v>80</v>
      </c>
      <c r="E411" s="1">
        <v>142603</v>
      </c>
      <c r="F411" s="1">
        <f t="shared" si="12"/>
        <v>160600</v>
      </c>
      <c r="G411" s="1">
        <f t="shared" si="13"/>
        <v>168600</v>
      </c>
    </row>
    <row r="412" spans="1:7" ht="60" customHeight="1" x14ac:dyDescent="0.3">
      <c r="A412" s="24" t="s">
        <v>19</v>
      </c>
      <c r="B412" s="24"/>
      <c r="C412" s="29" t="s">
        <v>154</v>
      </c>
      <c r="D412" s="24" t="s">
        <v>155</v>
      </c>
      <c r="E412" s="1">
        <v>144144</v>
      </c>
      <c r="F412" s="1">
        <f t="shared" si="12"/>
        <v>162300</v>
      </c>
      <c r="G412" s="1">
        <f t="shared" si="13"/>
        <v>170400</v>
      </c>
    </row>
    <row r="413" spans="1:7" ht="60" customHeight="1" x14ac:dyDescent="0.3">
      <c r="A413" s="24" t="s">
        <v>19</v>
      </c>
      <c r="B413" s="24"/>
      <c r="C413" s="29" t="s">
        <v>81</v>
      </c>
      <c r="D413" s="24" t="s">
        <v>82</v>
      </c>
      <c r="E413" s="1">
        <v>219368</v>
      </c>
      <c r="F413" s="1">
        <f t="shared" si="12"/>
        <v>247000</v>
      </c>
      <c r="G413" s="1">
        <f t="shared" si="13"/>
        <v>259300</v>
      </c>
    </row>
    <row r="414" spans="1:7" ht="60" customHeight="1" x14ac:dyDescent="0.3">
      <c r="A414" s="24" t="s">
        <v>19</v>
      </c>
      <c r="B414" s="24"/>
      <c r="C414" s="29" t="s">
        <v>73</v>
      </c>
      <c r="D414" s="24" t="s">
        <v>74</v>
      </c>
      <c r="E414" s="1">
        <v>242324</v>
      </c>
      <c r="F414" s="1">
        <f t="shared" si="12"/>
        <v>272800</v>
      </c>
      <c r="G414" s="1">
        <f t="shared" si="13"/>
        <v>286400</v>
      </c>
    </row>
    <row r="415" spans="1:7" ht="60" customHeight="1" x14ac:dyDescent="0.3">
      <c r="A415" s="24" t="s">
        <v>19</v>
      </c>
      <c r="B415" s="24"/>
      <c r="C415" s="29" t="s">
        <v>75</v>
      </c>
      <c r="D415" s="24" t="s">
        <v>76</v>
      </c>
      <c r="E415" s="1">
        <v>163756</v>
      </c>
      <c r="F415" s="1">
        <f t="shared" si="12"/>
        <v>184400</v>
      </c>
      <c r="G415" s="1">
        <f t="shared" si="13"/>
        <v>193600</v>
      </c>
    </row>
    <row r="416" spans="1:7" ht="60" customHeight="1" x14ac:dyDescent="0.3">
      <c r="A416" s="24" t="s">
        <v>19</v>
      </c>
      <c r="B416" s="24"/>
      <c r="C416" s="29" t="s">
        <v>69</v>
      </c>
      <c r="D416" s="24" t="s">
        <v>70</v>
      </c>
      <c r="E416" s="1">
        <v>225672</v>
      </c>
      <c r="F416" s="1">
        <f t="shared" si="12"/>
        <v>254100</v>
      </c>
      <c r="G416" s="1">
        <f t="shared" si="13"/>
        <v>266800</v>
      </c>
    </row>
    <row r="417" spans="1:7" ht="60" customHeight="1" x14ac:dyDescent="0.3">
      <c r="A417" s="24" t="s">
        <v>19</v>
      </c>
      <c r="B417" s="24"/>
      <c r="C417" s="29" t="s">
        <v>67</v>
      </c>
      <c r="D417" s="24" t="s">
        <v>68</v>
      </c>
      <c r="E417" s="1">
        <v>291370</v>
      </c>
      <c r="F417" s="1">
        <f t="shared" si="12"/>
        <v>328000</v>
      </c>
      <c r="G417" s="1">
        <f t="shared" si="13"/>
        <v>344400</v>
      </c>
    </row>
    <row r="418" spans="1:7" ht="60" customHeight="1" x14ac:dyDescent="0.3">
      <c r="A418" s="24" t="s">
        <v>19</v>
      </c>
      <c r="B418" s="24"/>
      <c r="C418" s="29" t="s">
        <v>59</v>
      </c>
      <c r="D418" s="24" t="s">
        <v>60</v>
      </c>
      <c r="E418" s="1">
        <v>317566</v>
      </c>
      <c r="F418" s="1">
        <f t="shared" si="12"/>
        <v>357600</v>
      </c>
      <c r="G418" s="1">
        <f t="shared" si="13"/>
        <v>375400</v>
      </c>
    </row>
    <row r="419" spans="1:7" ht="60" customHeight="1" x14ac:dyDescent="0.3">
      <c r="A419" s="24" t="s">
        <v>19</v>
      </c>
      <c r="B419" s="24"/>
      <c r="C419" s="29" t="s">
        <v>61</v>
      </c>
      <c r="D419" s="24" t="s">
        <v>62</v>
      </c>
      <c r="E419" s="1">
        <v>248926</v>
      </c>
      <c r="F419" s="1">
        <f t="shared" si="12"/>
        <v>280200</v>
      </c>
      <c r="G419" s="1">
        <f t="shared" si="13"/>
        <v>294200</v>
      </c>
    </row>
    <row r="420" spans="1:7" ht="60" customHeight="1" x14ac:dyDescent="0.3">
      <c r="A420" s="24" t="s">
        <v>19</v>
      </c>
      <c r="B420" s="24"/>
      <c r="C420" s="29" t="s">
        <v>65</v>
      </c>
      <c r="D420" s="24" t="s">
        <v>66</v>
      </c>
      <c r="E420" s="1">
        <v>257051</v>
      </c>
      <c r="F420" s="1">
        <f t="shared" si="12"/>
        <v>289400</v>
      </c>
      <c r="G420" s="1">
        <f t="shared" si="13"/>
        <v>303800</v>
      </c>
    </row>
    <row r="421" spans="1:7" ht="60" customHeight="1" x14ac:dyDescent="0.3">
      <c r="A421" s="24" t="s">
        <v>19</v>
      </c>
      <c r="B421" s="24"/>
      <c r="C421" s="29" t="s">
        <v>63</v>
      </c>
      <c r="D421" s="24" t="s">
        <v>64</v>
      </c>
      <c r="E421" s="1">
        <v>343621</v>
      </c>
      <c r="F421" s="1">
        <f t="shared" si="12"/>
        <v>386800</v>
      </c>
      <c r="G421" s="1">
        <f t="shared" si="13"/>
        <v>406100</v>
      </c>
    </row>
    <row r="422" spans="1:7" ht="60" customHeight="1" x14ac:dyDescent="0.3">
      <c r="A422" s="24" t="s">
        <v>19</v>
      </c>
      <c r="B422" s="24"/>
      <c r="C422" s="29" t="s">
        <v>71</v>
      </c>
      <c r="D422" s="24" t="s">
        <v>72</v>
      </c>
      <c r="E422" s="1">
        <v>379483</v>
      </c>
      <c r="F422" s="1">
        <f t="shared" si="12"/>
        <v>427200</v>
      </c>
      <c r="G422" s="1">
        <f t="shared" si="13"/>
        <v>448500</v>
      </c>
    </row>
    <row r="423" spans="1:7" ht="60" customHeight="1" x14ac:dyDescent="0.3">
      <c r="A423" s="24" t="s">
        <v>19</v>
      </c>
      <c r="B423" s="24"/>
      <c r="C423" s="29" t="s">
        <v>55</v>
      </c>
      <c r="D423" s="24" t="s">
        <v>56</v>
      </c>
      <c r="E423" s="1">
        <v>372052</v>
      </c>
      <c r="F423" s="1">
        <f t="shared" si="12"/>
        <v>418800</v>
      </c>
      <c r="G423" s="1">
        <f t="shared" si="13"/>
        <v>439700</v>
      </c>
    </row>
    <row r="424" spans="1:7" ht="60" customHeight="1" x14ac:dyDescent="0.3">
      <c r="A424" s="24" t="s">
        <v>19</v>
      </c>
      <c r="B424" s="24"/>
      <c r="C424" s="29" t="s">
        <v>57</v>
      </c>
      <c r="D424" s="24" t="s">
        <v>58</v>
      </c>
      <c r="E424" s="1">
        <v>281565</v>
      </c>
      <c r="F424" s="1">
        <f t="shared" si="12"/>
        <v>317000</v>
      </c>
      <c r="G424" s="1">
        <f t="shared" si="13"/>
        <v>332800</v>
      </c>
    </row>
    <row r="425" spans="1:7" ht="60" customHeight="1" x14ac:dyDescent="0.3">
      <c r="A425" s="24" t="s">
        <v>19</v>
      </c>
      <c r="B425" s="24"/>
      <c r="C425" s="29" t="s">
        <v>480</v>
      </c>
      <c r="D425" s="24" t="s">
        <v>481</v>
      </c>
      <c r="E425" s="1">
        <v>627961</v>
      </c>
      <c r="F425" s="1">
        <f t="shared" si="12"/>
        <v>706900</v>
      </c>
      <c r="G425" s="1">
        <f t="shared" si="13"/>
        <v>742200</v>
      </c>
    </row>
    <row r="426" spans="1:7" ht="60" customHeight="1" x14ac:dyDescent="0.3">
      <c r="A426" s="24" t="s">
        <v>19</v>
      </c>
      <c r="B426" s="24"/>
      <c r="C426" s="29" t="s">
        <v>171</v>
      </c>
      <c r="D426" s="24" t="s">
        <v>172</v>
      </c>
      <c r="E426" s="1">
        <v>296633</v>
      </c>
      <c r="F426" s="1">
        <f t="shared" si="12"/>
        <v>334000</v>
      </c>
      <c r="G426" s="1">
        <f t="shared" si="13"/>
        <v>350600</v>
      </c>
    </row>
    <row r="427" spans="1:7" ht="60" customHeight="1" x14ac:dyDescent="0.3">
      <c r="A427" s="24" t="s">
        <v>19</v>
      </c>
      <c r="B427" s="24"/>
      <c r="C427" s="29" t="s">
        <v>213</v>
      </c>
      <c r="D427" s="24" t="s">
        <v>214</v>
      </c>
      <c r="E427" s="1">
        <v>313058</v>
      </c>
      <c r="F427" s="1">
        <f t="shared" si="12"/>
        <v>352400</v>
      </c>
      <c r="G427" s="1">
        <f t="shared" si="13"/>
        <v>370000</v>
      </c>
    </row>
    <row r="428" spans="1:7" ht="60" customHeight="1" x14ac:dyDescent="0.3">
      <c r="A428" s="24" t="s">
        <v>19</v>
      </c>
      <c r="B428" s="24"/>
      <c r="C428" s="29" t="s">
        <v>209</v>
      </c>
      <c r="D428" s="24" t="s">
        <v>210</v>
      </c>
      <c r="E428" s="1">
        <v>731689</v>
      </c>
      <c r="F428" s="1">
        <f t="shared" si="12"/>
        <v>823700</v>
      </c>
      <c r="G428" s="1">
        <f t="shared" si="13"/>
        <v>864800</v>
      </c>
    </row>
    <row r="429" spans="1:7" ht="60" customHeight="1" x14ac:dyDescent="0.3">
      <c r="A429" s="24" t="s">
        <v>217</v>
      </c>
      <c r="B429" s="24"/>
      <c r="C429" s="29" t="s">
        <v>322</v>
      </c>
      <c r="D429" s="24"/>
      <c r="E429" s="1">
        <v>229472</v>
      </c>
      <c r="F429" s="1">
        <f t="shared" si="12"/>
        <v>258300</v>
      </c>
      <c r="G429" s="1">
        <f t="shared" si="13"/>
        <v>271200</v>
      </c>
    </row>
    <row r="430" spans="1:7" ht="60" customHeight="1" x14ac:dyDescent="0.3">
      <c r="A430" s="24" t="s">
        <v>217</v>
      </c>
      <c r="B430" s="24"/>
      <c r="C430" s="29" t="s">
        <v>321</v>
      </c>
      <c r="D430" s="24"/>
      <c r="E430" s="1">
        <v>298677</v>
      </c>
      <c r="F430" s="1">
        <f t="shared" si="12"/>
        <v>336200</v>
      </c>
      <c r="G430" s="1">
        <f t="shared" si="13"/>
        <v>353000</v>
      </c>
    </row>
    <row r="431" spans="1:7" ht="60" customHeight="1" x14ac:dyDescent="0.3">
      <c r="A431" s="24" t="s">
        <v>217</v>
      </c>
      <c r="B431" s="24"/>
      <c r="C431" s="29" t="s">
        <v>325</v>
      </c>
      <c r="D431" s="24" t="s">
        <v>326</v>
      </c>
      <c r="E431" s="1">
        <v>112915</v>
      </c>
      <c r="F431" s="1">
        <f t="shared" si="12"/>
        <v>127200</v>
      </c>
      <c r="G431" s="1">
        <f t="shared" si="13"/>
        <v>133500</v>
      </c>
    </row>
    <row r="432" spans="1:7" ht="60" customHeight="1" x14ac:dyDescent="0.3">
      <c r="A432" s="24" t="s">
        <v>217</v>
      </c>
      <c r="B432" s="24"/>
      <c r="C432" s="29" t="s">
        <v>323</v>
      </c>
      <c r="D432" s="24" t="s">
        <v>324</v>
      </c>
      <c r="E432" s="1">
        <v>193048</v>
      </c>
      <c r="F432" s="1">
        <f t="shared" si="12"/>
        <v>217400</v>
      </c>
      <c r="G432" s="1">
        <f t="shared" si="13"/>
        <v>228200</v>
      </c>
    </row>
    <row r="433" spans="1:7" ht="60" customHeight="1" x14ac:dyDescent="0.3">
      <c r="A433" s="24" t="s">
        <v>217</v>
      </c>
      <c r="B433" s="24"/>
      <c r="C433" s="29" t="s">
        <v>218</v>
      </c>
      <c r="D433" s="24" t="s">
        <v>219</v>
      </c>
      <c r="E433" s="1">
        <v>217330</v>
      </c>
      <c r="F433" s="1">
        <f t="shared" si="12"/>
        <v>244700</v>
      </c>
      <c r="G433" s="1">
        <f t="shared" si="13"/>
        <v>256900</v>
      </c>
    </row>
    <row r="434" spans="1:7" ht="60" customHeight="1" x14ac:dyDescent="0.3">
      <c r="A434" s="24" t="s">
        <v>217</v>
      </c>
      <c r="B434" s="24"/>
      <c r="C434" s="29" t="s">
        <v>233</v>
      </c>
      <c r="D434" s="24" t="s">
        <v>232</v>
      </c>
      <c r="E434" s="1">
        <v>229472</v>
      </c>
      <c r="F434" s="1">
        <f t="shared" si="12"/>
        <v>258300</v>
      </c>
      <c r="G434" s="1">
        <f t="shared" si="13"/>
        <v>271200</v>
      </c>
    </row>
    <row r="435" spans="1:7" ht="60" customHeight="1" x14ac:dyDescent="0.3">
      <c r="A435" s="24" t="s">
        <v>217</v>
      </c>
      <c r="B435" s="24"/>
      <c r="C435" s="29" t="s">
        <v>231</v>
      </c>
      <c r="D435" s="24" t="s">
        <v>232</v>
      </c>
      <c r="E435" s="1">
        <v>278037</v>
      </c>
      <c r="F435" s="1">
        <f t="shared" si="12"/>
        <v>313000</v>
      </c>
      <c r="G435" s="1">
        <f t="shared" si="13"/>
        <v>328600</v>
      </c>
    </row>
    <row r="436" spans="1:7" ht="60" customHeight="1" x14ac:dyDescent="0.3">
      <c r="A436" s="24" t="s">
        <v>217</v>
      </c>
      <c r="B436" s="24"/>
      <c r="C436" s="29" t="s">
        <v>229</v>
      </c>
      <c r="D436" s="24" t="s">
        <v>230</v>
      </c>
      <c r="E436" s="1">
        <v>569430</v>
      </c>
      <c r="F436" s="1">
        <f t="shared" si="12"/>
        <v>641000</v>
      </c>
      <c r="G436" s="1">
        <f t="shared" si="13"/>
        <v>673000</v>
      </c>
    </row>
    <row r="437" spans="1:7" ht="60" customHeight="1" x14ac:dyDescent="0.3">
      <c r="A437" s="24" t="s">
        <v>217</v>
      </c>
      <c r="B437" s="24"/>
      <c r="C437" s="29" t="s">
        <v>228</v>
      </c>
      <c r="D437" s="24" t="s">
        <v>224</v>
      </c>
      <c r="E437" s="1">
        <v>630137</v>
      </c>
      <c r="F437" s="1">
        <f t="shared" si="12"/>
        <v>709400</v>
      </c>
      <c r="G437" s="1">
        <f t="shared" si="13"/>
        <v>744800</v>
      </c>
    </row>
    <row r="438" spans="1:7" ht="60" customHeight="1" x14ac:dyDescent="0.3">
      <c r="A438" s="24" t="s">
        <v>217</v>
      </c>
      <c r="B438" s="24"/>
      <c r="C438" s="29" t="s">
        <v>227</v>
      </c>
      <c r="D438" s="24" t="s">
        <v>224</v>
      </c>
      <c r="E438" s="1">
        <v>751550</v>
      </c>
      <c r="F438" s="1">
        <f t="shared" si="12"/>
        <v>846000</v>
      </c>
      <c r="G438" s="1">
        <f t="shared" si="13"/>
        <v>888200</v>
      </c>
    </row>
    <row r="439" spans="1:7" ht="60" customHeight="1" x14ac:dyDescent="0.3">
      <c r="A439" s="24" t="s">
        <v>217</v>
      </c>
      <c r="B439" s="24"/>
      <c r="C439" s="29" t="s">
        <v>320</v>
      </c>
      <c r="D439" s="24"/>
      <c r="E439" s="1">
        <v>687201</v>
      </c>
      <c r="F439" s="1">
        <f t="shared" si="12"/>
        <v>773600</v>
      </c>
      <c r="G439" s="1">
        <f t="shared" si="13"/>
        <v>812200</v>
      </c>
    </row>
    <row r="440" spans="1:7" ht="60" customHeight="1" x14ac:dyDescent="0.3">
      <c r="A440" s="24" t="s">
        <v>217</v>
      </c>
      <c r="B440" s="24"/>
      <c r="C440" s="29" t="s">
        <v>223</v>
      </c>
      <c r="D440" s="24" t="s">
        <v>224</v>
      </c>
      <c r="E440" s="1">
        <v>1091058</v>
      </c>
      <c r="F440" s="1">
        <f t="shared" si="12"/>
        <v>1228100</v>
      </c>
      <c r="G440" s="1">
        <f t="shared" si="13"/>
        <v>1289500</v>
      </c>
    </row>
    <row r="441" spans="1:7" ht="60" customHeight="1" x14ac:dyDescent="0.3">
      <c r="A441" s="24" t="s">
        <v>217</v>
      </c>
      <c r="B441" s="24"/>
      <c r="C441" s="29" t="s">
        <v>225</v>
      </c>
      <c r="D441" s="24" t="s">
        <v>226</v>
      </c>
      <c r="E441" s="1">
        <v>895264</v>
      </c>
      <c r="F441" s="1">
        <f t="shared" si="12"/>
        <v>1007800</v>
      </c>
      <c r="G441" s="1">
        <f t="shared" si="13"/>
        <v>1058100</v>
      </c>
    </row>
    <row r="442" spans="1:7" ht="60" customHeight="1" x14ac:dyDescent="0.3">
      <c r="A442" s="24" t="s">
        <v>478</v>
      </c>
      <c r="B442" s="24"/>
      <c r="C442" s="29" t="s">
        <v>489</v>
      </c>
      <c r="D442" s="24" t="s">
        <v>490</v>
      </c>
      <c r="E442" s="1">
        <v>28666</v>
      </c>
      <c r="F442" s="1">
        <f t="shared" si="12"/>
        <v>32300</v>
      </c>
      <c r="G442" s="1">
        <f t="shared" si="13"/>
        <v>33900</v>
      </c>
    </row>
    <row r="443" spans="1:7" ht="60" customHeight="1" x14ac:dyDescent="0.3">
      <c r="A443" s="24" t="s">
        <v>478</v>
      </c>
      <c r="B443" s="24"/>
      <c r="C443" s="29" t="s">
        <v>493</v>
      </c>
      <c r="D443" s="24" t="s">
        <v>494</v>
      </c>
      <c r="E443" s="1">
        <v>51940</v>
      </c>
      <c r="F443" s="1">
        <f t="shared" si="12"/>
        <v>58500</v>
      </c>
      <c r="G443" s="1">
        <f t="shared" si="13"/>
        <v>61400</v>
      </c>
    </row>
    <row r="444" spans="1:7" ht="60" customHeight="1" x14ac:dyDescent="0.3">
      <c r="A444" s="24" t="s">
        <v>478</v>
      </c>
      <c r="B444" s="24"/>
      <c r="C444" s="29" t="s">
        <v>488</v>
      </c>
      <c r="D444" s="24" t="s">
        <v>487</v>
      </c>
      <c r="E444" s="1">
        <v>49243</v>
      </c>
      <c r="F444" s="1">
        <f t="shared" si="12"/>
        <v>55500</v>
      </c>
      <c r="G444" s="1">
        <f t="shared" si="13"/>
        <v>58200</v>
      </c>
    </row>
    <row r="445" spans="1:7" ht="60" customHeight="1" x14ac:dyDescent="0.3">
      <c r="A445" s="24" t="s">
        <v>478</v>
      </c>
      <c r="B445" s="24"/>
      <c r="C445" s="29" t="s">
        <v>486</v>
      </c>
      <c r="D445" s="24" t="s">
        <v>487</v>
      </c>
      <c r="E445" s="1">
        <v>88553</v>
      </c>
      <c r="F445" s="1">
        <f t="shared" si="12"/>
        <v>99800</v>
      </c>
      <c r="G445" s="1">
        <f t="shared" si="13"/>
        <v>104700</v>
      </c>
    </row>
    <row r="446" spans="1:7" ht="60" customHeight="1" x14ac:dyDescent="0.3">
      <c r="A446" s="24" t="s">
        <v>478</v>
      </c>
      <c r="B446" s="24"/>
      <c r="C446" s="29" t="s">
        <v>484</v>
      </c>
      <c r="D446" s="24" t="s">
        <v>485</v>
      </c>
      <c r="E446" s="1">
        <v>193142</v>
      </c>
      <c r="F446" s="1">
        <f t="shared" si="12"/>
        <v>217500</v>
      </c>
      <c r="G446" s="1">
        <f t="shared" si="13"/>
        <v>228300</v>
      </c>
    </row>
    <row r="447" spans="1:7" ht="60" customHeight="1" x14ac:dyDescent="0.3">
      <c r="A447" s="24" t="s">
        <v>478</v>
      </c>
      <c r="B447" s="24"/>
      <c r="C447" s="29" t="s">
        <v>491</v>
      </c>
      <c r="D447" s="24" t="s">
        <v>492</v>
      </c>
      <c r="E447" s="1">
        <v>214571</v>
      </c>
      <c r="F447" s="1">
        <f t="shared" si="12"/>
        <v>241600</v>
      </c>
      <c r="G447" s="1">
        <f t="shared" si="13"/>
        <v>253600</v>
      </c>
    </row>
    <row r="448" spans="1:7" ht="60" customHeight="1" x14ac:dyDescent="0.3">
      <c r="A448" s="24" t="s">
        <v>478</v>
      </c>
      <c r="B448" s="24"/>
      <c r="C448" s="29" t="s">
        <v>482</v>
      </c>
      <c r="D448" s="24" t="s">
        <v>483</v>
      </c>
      <c r="E448" s="1">
        <v>489569</v>
      </c>
      <c r="F448" s="1">
        <f t="shared" si="12"/>
        <v>551100</v>
      </c>
      <c r="G448" s="1">
        <f t="shared" si="13"/>
        <v>578600</v>
      </c>
    </row>
    <row r="449" spans="1:7" ht="60" customHeight="1" x14ac:dyDescent="0.3">
      <c r="A449" s="24" t="s">
        <v>478</v>
      </c>
      <c r="B449" s="24"/>
      <c r="C449" s="29" t="s">
        <v>479</v>
      </c>
      <c r="D449" s="24"/>
      <c r="E449" s="1">
        <v>128586</v>
      </c>
      <c r="F449" s="1">
        <f t="shared" si="12"/>
        <v>144800</v>
      </c>
      <c r="G449" s="1">
        <f t="shared" si="13"/>
        <v>152000</v>
      </c>
    </row>
    <row r="450" spans="1:7" ht="60" customHeight="1" x14ac:dyDescent="0.3">
      <c r="A450" s="24" t="s">
        <v>500</v>
      </c>
      <c r="B450" s="24"/>
      <c r="C450" s="29" t="s">
        <v>501</v>
      </c>
      <c r="D450" s="24" t="s">
        <v>502</v>
      </c>
      <c r="E450" s="1">
        <v>112915</v>
      </c>
      <c r="F450" s="1">
        <f t="shared" si="12"/>
        <v>127200</v>
      </c>
      <c r="G450" s="1">
        <f t="shared" si="13"/>
        <v>133500</v>
      </c>
    </row>
    <row r="451" spans="1:7" ht="60" customHeight="1" x14ac:dyDescent="0.3">
      <c r="A451" s="24" t="s">
        <v>500</v>
      </c>
      <c r="B451" s="24"/>
      <c r="C451" s="29" t="s">
        <v>503</v>
      </c>
      <c r="D451" s="24" t="s">
        <v>504</v>
      </c>
      <c r="E451" s="1">
        <v>217330</v>
      </c>
      <c r="F451" s="1">
        <f t="shared" si="12"/>
        <v>244700</v>
      </c>
      <c r="G451" s="1">
        <f t="shared" si="13"/>
        <v>256900</v>
      </c>
    </row>
    <row r="452" spans="1:7" ht="60" customHeight="1" x14ac:dyDescent="0.3">
      <c r="A452" s="24" t="s">
        <v>495</v>
      </c>
      <c r="B452" s="24"/>
      <c r="C452" s="29" t="s">
        <v>498</v>
      </c>
      <c r="D452" s="24" t="s">
        <v>499</v>
      </c>
      <c r="E452" s="1">
        <v>508723</v>
      </c>
      <c r="F452" s="1">
        <f t="shared" si="12"/>
        <v>572700</v>
      </c>
      <c r="G452" s="1">
        <f t="shared" si="13"/>
        <v>601300</v>
      </c>
    </row>
    <row r="453" spans="1:7" ht="60" customHeight="1" x14ac:dyDescent="0.3">
      <c r="A453" s="24" t="s">
        <v>495</v>
      </c>
      <c r="B453" s="24"/>
      <c r="C453" s="29" t="s">
        <v>496</v>
      </c>
      <c r="D453" s="24" t="s">
        <v>497</v>
      </c>
      <c r="E453" s="1">
        <v>569430</v>
      </c>
      <c r="F453" s="1">
        <f t="shared" si="12"/>
        <v>641000</v>
      </c>
      <c r="G453" s="1">
        <f t="shared" si="13"/>
        <v>673000</v>
      </c>
    </row>
    <row r="454" spans="1:7" ht="60" customHeight="1" x14ac:dyDescent="0.3">
      <c r="A454" s="24" t="s">
        <v>452</v>
      </c>
      <c r="B454" s="24"/>
      <c r="C454" s="29" t="s">
        <v>568</v>
      </c>
      <c r="D454" s="24" t="s">
        <v>569</v>
      </c>
      <c r="E454" s="1">
        <v>34485</v>
      </c>
      <c r="F454" s="1">
        <f t="shared" ref="F454:F517" si="14">ROUNDUP(G454/1.05,-2)</f>
        <v>38900</v>
      </c>
      <c r="G454" s="1">
        <f t="shared" ref="G454:G517" si="15">ROUNDUP(E454/1.1*1.3,-2)</f>
        <v>40800</v>
      </c>
    </row>
    <row r="455" spans="1:7" ht="60" customHeight="1" x14ac:dyDescent="0.3">
      <c r="A455" s="24" t="s">
        <v>452</v>
      </c>
      <c r="B455" s="24"/>
      <c r="C455" s="29" t="s">
        <v>453</v>
      </c>
      <c r="D455" s="24" t="s">
        <v>454</v>
      </c>
      <c r="E455" s="1">
        <v>41864</v>
      </c>
      <c r="F455" s="1">
        <f t="shared" si="14"/>
        <v>47200</v>
      </c>
      <c r="G455" s="1">
        <f t="shared" si="15"/>
        <v>49500</v>
      </c>
    </row>
    <row r="456" spans="1:7" ht="60" customHeight="1" x14ac:dyDescent="0.3">
      <c r="A456" s="24" t="s">
        <v>455</v>
      </c>
      <c r="B456" s="24"/>
      <c r="C456" s="29" t="s">
        <v>456</v>
      </c>
      <c r="D456" s="24" t="s">
        <v>457</v>
      </c>
      <c r="E456" s="1">
        <v>17739</v>
      </c>
      <c r="F456" s="1">
        <f t="shared" si="14"/>
        <v>20000</v>
      </c>
      <c r="G456" s="1">
        <f t="shared" si="15"/>
        <v>21000</v>
      </c>
    </row>
    <row r="457" spans="1:7" ht="60" customHeight="1" x14ac:dyDescent="0.3">
      <c r="A457" s="24" t="s">
        <v>505</v>
      </c>
      <c r="B457" s="24"/>
      <c r="C457" s="29" t="s">
        <v>643</v>
      </c>
      <c r="D457" s="24" t="s">
        <v>644</v>
      </c>
      <c r="E457" s="1">
        <v>30535</v>
      </c>
      <c r="F457" s="1">
        <f t="shared" si="14"/>
        <v>34400</v>
      </c>
      <c r="G457" s="1">
        <f t="shared" si="15"/>
        <v>36100</v>
      </c>
    </row>
    <row r="458" spans="1:7" ht="60" customHeight="1" x14ac:dyDescent="0.3">
      <c r="A458" s="24" t="s">
        <v>505</v>
      </c>
      <c r="B458" s="24"/>
      <c r="C458" s="29" t="s">
        <v>627</v>
      </c>
      <c r="D458" s="24" t="s">
        <v>628</v>
      </c>
      <c r="E458" s="1">
        <v>33996</v>
      </c>
      <c r="F458" s="1">
        <f t="shared" si="14"/>
        <v>38300</v>
      </c>
      <c r="G458" s="1">
        <f t="shared" si="15"/>
        <v>40200</v>
      </c>
    </row>
    <row r="459" spans="1:7" ht="60" customHeight="1" x14ac:dyDescent="0.3">
      <c r="A459" s="24" t="s">
        <v>505</v>
      </c>
      <c r="B459" s="24"/>
      <c r="C459" s="29" t="s">
        <v>636</v>
      </c>
      <c r="D459" s="24" t="s">
        <v>628</v>
      </c>
      <c r="E459" s="1">
        <v>33996</v>
      </c>
      <c r="F459" s="1">
        <f t="shared" si="14"/>
        <v>38300</v>
      </c>
      <c r="G459" s="1">
        <f t="shared" si="15"/>
        <v>40200</v>
      </c>
    </row>
    <row r="460" spans="1:7" ht="60" customHeight="1" x14ac:dyDescent="0.3">
      <c r="A460" s="24" t="s">
        <v>505</v>
      </c>
      <c r="B460" s="24"/>
      <c r="C460" s="29" t="s">
        <v>646</v>
      </c>
      <c r="D460" s="24" t="s">
        <v>647</v>
      </c>
      <c r="E460" s="1">
        <v>33996</v>
      </c>
      <c r="F460" s="1">
        <f t="shared" si="14"/>
        <v>38300</v>
      </c>
      <c r="G460" s="1">
        <f t="shared" si="15"/>
        <v>40200</v>
      </c>
    </row>
    <row r="461" spans="1:7" ht="60" customHeight="1" x14ac:dyDescent="0.3">
      <c r="A461" s="24" t="s">
        <v>505</v>
      </c>
      <c r="B461" s="24"/>
      <c r="C461" s="29" t="s">
        <v>645</v>
      </c>
      <c r="D461" s="24" t="s">
        <v>507</v>
      </c>
      <c r="E461" s="1">
        <v>33822</v>
      </c>
      <c r="F461" s="1">
        <f t="shared" si="14"/>
        <v>38100</v>
      </c>
      <c r="G461" s="1">
        <f t="shared" si="15"/>
        <v>40000</v>
      </c>
    </row>
    <row r="462" spans="1:7" ht="60" customHeight="1" x14ac:dyDescent="0.3">
      <c r="A462" s="24" t="s">
        <v>505</v>
      </c>
      <c r="B462" s="24"/>
      <c r="C462" s="29" t="s">
        <v>506</v>
      </c>
      <c r="D462" s="24" t="s">
        <v>507</v>
      </c>
      <c r="E462" s="1">
        <v>30353</v>
      </c>
      <c r="F462" s="1">
        <f t="shared" si="14"/>
        <v>34200</v>
      </c>
      <c r="G462" s="1">
        <f t="shared" si="15"/>
        <v>35900</v>
      </c>
    </row>
    <row r="463" spans="1:7" ht="60" customHeight="1" x14ac:dyDescent="0.3">
      <c r="A463" s="24" t="s">
        <v>505</v>
      </c>
      <c r="B463" s="24"/>
      <c r="C463" s="29" t="s">
        <v>635</v>
      </c>
      <c r="D463" s="24"/>
      <c r="E463" s="1">
        <v>33996</v>
      </c>
      <c r="F463" s="1">
        <f t="shared" si="14"/>
        <v>38300</v>
      </c>
      <c r="G463" s="1">
        <f t="shared" si="15"/>
        <v>40200</v>
      </c>
    </row>
    <row r="464" spans="1:7" ht="60" customHeight="1" x14ac:dyDescent="0.3">
      <c r="A464" s="24" t="s">
        <v>505</v>
      </c>
      <c r="B464" s="24"/>
      <c r="C464" s="29" t="s">
        <v>508</v>
      </c>
      <c r="D464" s="24"/>
      <c r="E464" s="1">
        <v>58212</v>
      </c>
      <c r="F464" s="1">
        <f t="shared" si="14"/>
        <v>65600</v>
      </c>
      <c r="G464" s="1">
        <f t="shared" si="15"/>
        <v>68800</v>
      </c>
    </row>
    <row r="465" spans="1:7" ht="60" customHeight="1" x14ac:dyDescent="0.3">
      <c r="A465" s="24" t="s">
        <v>505</v>
      </c>
      <c r="B465" s="24"/>
      <c r="C465" s="29" t="s">
        <v>637</v>
      </c>
      <c r="D465" s="24" t="s">
        <v>638</v>
      </c>
      <c r="E465" s="1">
        <v>54636</v>
      </c>
      <c r="F465" s="1">
        <f t="shared" si="14"/>
        <v>61600</v>
      </c>
      <c r="G465" s="1">
        <f t="shared" si="15"/>
        <v>64600</v>
      </c>
    </row>
    <row r="466" spans="1:7" ht="60" customHeight="1" x14ac:dyDescent="0.3">
      <c r="A466" s="24" t="s">
        <v>505</v>
      </c>
      <c r="B466" s="24"/>
      <c r="C466" s="29" t="s">
        <v>639</v>
      </c>
      <c r="D466" s="24" t="s">
        <v>640</v>
      </c>
      <c r="E466" s="1">
        <v>30353</v>
      </c>
      <c r="F466" s="1">
        <f t="shared" si="14"/>
        <v>34200</v>
      </c>
      <c r="G466" s="1">
        <f t="shared" si="15"/>
        <v>35900</v>
      </c>
    </row>
    <row r="467" spans="1:7" ht="60" customHeight="1" x14ac:dyDescent="0.3">
      <c r="A467" s="24" t="s">
        <v>505</v>
      </c>
      <c r="B467" s="24"/>
      <c r="C467" s="29" t="s">
        <v>625</v>
      </c>
      <c r="D467" s="24" t="s">
        <v>626</v>
      </c>
      <c r="E467" s="1">
        <v>33996</v>
      </c>
      <c r="F467" s="1">
        <f t="shared" si="14"/>
        <v>38300</v>
      </c>
      <c r="G467" s="1">
        <f t="shared" si="15"/>
        <v>40200</v>
      </c>
    </row>
    <row r="468" spans="1:7" ht="60" customHeight="1" x14ac:dyDescent="0.3">
      <c r="A468" s="24" t="s">
        <v>505</v>
      </c>
      <c r="B468" s="24"/>
      <c r="C468" s="29" t="s">
        <v>634</v>
      </c>
      <c r="D468" s="24" t="s">
        <v>626</v>
      </c>
      <c r="E468" s="1">
        <v>33996</v>
      </c>
      <c r="F468" s="1">
        <f t="shared" si="14"/>
        <v>38300</v>
      </c>
      <c r="G468" s="1">
        <f t="shared" si="15"/>
        <v>40200</v>
      </c>
    </row>
    <row r="469" spans="1:7" ht="60" customHeight="1" x14ac:dyDescent="0.3">
      <c r="A469" s="24" t="s">
        <v>505</v>
      </c>
      <c r="B469" s="24"/>
      <c r="C469" s="29" t="s">
        <v>641</v>
      </c>
      <c r="D469" s="24" t="s">
        <v>642</v>
      </c>
      <c r="E469" s="1">
        <v>30353</v>
      </c>
      <c r="F469" s="1">
        <f t="shared" si="14"/>
        <v>34200</v>
      </c>
      <c r="G469" s="1">
        <f t="shared" si="15"/>
        <v>35900</v>
      </c>
    </row>
    <row r="470" spans="1:7" ht="60" customHeight="1" x14ac:dyDescent="0.3">
      <c r="A470" s="24" t="s">
        <v>505</v>
      </c>
      <c r="B470" s="24"/>
      <c r="C470" s="29" t="s">
        <v>650</v>
      </c>
      <c r="D470" s="24" t="s">
        <v>651</v>
      </c>
      <c r="E470" s="1">
        <v>33996</v>
      </c>
      <c r="F470" s="1">
        <f t="shared" si="14"/>
        <v>38300</v>
      </c>
      <c r="G470" s="1">
        <f t="shared" si="15"/>
        <v>40200</v>
      </c>
    </row>
    <row r="471" spans="1:7" ht="60" customHeight="1" x14ac:dyDescent="0.3">
      <c r="A471" s="24" t="s">
        <v>505</v>
      </c>
      <c r="B471" s="24"/>
      <c r="C471" s="29" t="s">
        <v>648</v>
      </c>
      <c r="D471" s="24" t="s">
        <v>649</v>
      </c>
      <c r="E471" s="1">
        <v>60707</v>
      </c>
      <c r="F471" s="1">
        <f t="shared" si="14"/>
        <v>68400</v>
      </c>
      <c r="G471" s="1">
        <f t="shared" si="15"/>
        <v>71800</v>
      </c>
    </row>
    <row r="472" spans="1:7" ht="60" customHeight="1" x14ac:dyDescent="0.3">
      <c r="A472" s="24" t="s">
        <v>629</v>
      </c>
      <c r="B472" s="24"/>
      <c r="C472" s="29" t="s">
        <v>632</v>
      </c>
      <c r="D472" s="24" t="s">
        <v>633</v>
      </c>
      <c r="E472" s="1">
        <v>180800</v>
      </c>
      <c r="F472" s="1">
        <f t="shared" si="14"/>
        <v>203600</v>
      </c>
      <c r="G472" s="1">
        <f t="shared" si="15"/>
        <v>213700</v>
      </c>
    </row>
    <row r="473" spans="1:7" ht="60" customHeight="1" x14ac:dyDescent="0.3">
      <c r="A473" s="24" t="s">
        <v>629</v>
      </c>
      <c r="B473" s="24"/>
      <c r="C473" s="29" t="s">
        <v>630</v>
      </c>
      <c r="D473" s="24" t="s">
        <v>631</v>
      </c>
      <c r="E473" s="1">
        <v>261954</v>
      </c>
      <c r="F473" s="1">
        <f t="shared" si="14"/>
        <v>294900</v>
      </c>
      <c r="G473" s="1">
        <f t="shared" si="15"/>
        <v>309600</v>
      </c>
    </row>
    <row r="474" spans="1:7" ht="60" customHeight="1" x14ac:dyDescent="0.3">
      <c r="A474" s="24" t="s">
        <v>332</v>
      </c>
      <c r="B474" s="24"/>
      <c r="C474" s="29" t="s">
        <v>351</v>
      </c>
      <c r="D474" s="24" t="s">
        <v>352</v>
      </c>
      <c r="E474" s="1">
        <v>25686</v>
      </c>
      <c r="F474" s="1">
        <f t="shared" si="14"/>
        <v>29000</v>
      </c>
      <c r="G474" s="1">
        <f t="shared" si="15"/>
        <v>30400</v>
      </c>
    </row>
    <row r="475" spans="1:7" ht="60" customHeight="1" x14ac:dyDescent="0.3">
      <c r="A475" s="24" t="s">
        <v>332</v>
      </c>
      <c r="B475" s="24"/>
      <c r="C475" s="29" t="s">
        <v>347</v>
      </c>
      <c r="D475" s="24" t="s">
        <v>348</v>
      </c>
      <c r="E475" s="1">
        <v>42148</v>
      </c>
      <c r="F475" s="1">
        <f t="shared" si="14"/>
        <v>47600</v>
      </c>
      <c r="G475" s="1">
        <f t="shared" si="15"/>
        <v>49900</v>
      </c>
    </row>
    <row r="476" spans="1:7" ht="60" customHeight="1" x14ac:dyDescent="0.3">
      <c r="A476" s="24" t="s">
        <v>332</v>
      </c>
      <c r="B476" s="24"/>
      <c r="C476" s="29" t="s">
        <v>343</v>
      </c>
      <c r="D476" s="24" t="s">
        <v>344</v>
      </c>
      <c r="E476" s="1">
        <v>64248</v>
      </c>
      <c r="F476" s="1">
        <f t="shared" si="14"/>
        <v>72400</v>
      </c>
      <c r="G476" s="1">
        <f t="shared" si="15"/>
        <v>76000</v>
      </c>
    </row>
    <row r="477" spans="1:7" ht="60" customHeight="1" x14ac:dyDescent="0.3">
      <c r="A477" s="24" t="s">
        <v>332</v>
      </c>
      <c r="B477" s="24"/>
      <c r="C477" s="29" t="s">
        <v>341</v>
      </c>
      <c r="D477" s="24" t="s">
        <v>342</v>
      </c>
      <c r="E477" s="1">
        <v>66557</v>
      </c>
      <c r="F477" s="1">
        <f t="shared" si="14"/>
        <v>75000</v>
      </c>
      <c r="G477" s="1">
        <f t="shared" si="15"/>
        <v>78700</v>
      </c>
    </row>
    <row r="478" spans="1:7" ht="60" customHeight="1" x14ac:dyDescent="0.3">
      <c r="A478" s="24" t="s">
        <v>332</v>
      </c>
      <c r="B478" s="24"/>
      <c r="C478" s="29" t="s">
        <v>349</v>
      </c>
      <c r="D478" s="24" t="s">
        <v>350</v>
      </c>
      <c r="E478" s="1">
        <v>51230</v>
      </c>
      <c r="F478" s="1">
        <f t="shared" si="14"/>
        <v>57800</v>
      </c>
      <c r="G478" s="1">
        <f t="shared" si="15"/>
        <v>60600</v>
      </c>
    </row>
    <row r="479" spans="1:7" ht="60" customHeight="1" x14ac:dyDescent="0.3">
      <c r="A479" s="24" t="s">
        <v>332</v>
      </c>
      <c r="B479" s="24"/>
      <c r="C479" s="29" t="s">
        <v>345</v>
      </c>
      <c r="D479" s="24" t="s">
        <v>346</v>
      </c>
      <c r="E479" s="1">
        <v>68402</v>
      </c>
      <c r="F479" s="1">
        <f t="shared" si="14"/>
        <v>77100</v>
      </c>
      <c r="G479" s="1">
        <f t="shared" si="15"/>
        <v>80900</v>
      </c>
    </row>
    <row r="480" spans="1:7" ht="60" customHeight="1" x14ac:dyDescent="0.3">
      <c r="A480" s="24" t="s">
        <v>332</v>
      </c>
      <c r="B480" s="24"/>
      <c r="C480" s="29" t="s">
        <v>337</v>
      </c>
      <c r="D480" s="24" t="s">
        <v>338</v>
      </c>
      <c r="E480" s="1">
        <v>45979</v>
      </c>
      <c r="F480" s="1">
        <f t="shared" si="14"/>
        <v>51900</v>
      </c>
      <c r="G480" s="1">
        <f t="shared" si="15"/>
        <v>54400</v>
      </c>
    </row>
    <row r="481" spans="1:7" ht="60" customHeight="1" x14ac:dyDescent="0.3">
      <c r="A481" s="24" t="s">
        <v>332</v>
      </c>
      <c r="B481" s="24"/>
      <c r="C481" s="29" t="s">
        <v>333</v>
      </c>
      <c r="D481" s="24" t="s">
        <v>334</v>
      </c>
      <c r="E481" s="1">
        <v>64428</v>
      </c>
      <c r="F481" s="1">
        <f t="shared" si="14"/>
        <v>72600</v>
      </c>
      <c r="G481" s="1">
        <f t="shared" si="15"/>
        <v>76200</v>
      </c>
    </row>
    <row r="482" spans="1:7" ht="60" customHeight="1" x14ac:dyDescent="0.3">
      <c r="A482" s="24" t="s">
        <v>332</v>
      </c>
      <c r="B482" s="24"/>
      <c r="C482" s="29" t="s">
        <v>339</v>
      </c>
      <c r="D482" s="24" t="s">
        <v>340</v>
      </c>
      <c r="E482" s="1">
        <v>50663</v>
      </c>
      <c r="F482" s="1">
        <f t="shared" si="14"/>
        <v>57100</v>
      </c>
      <c r="G482" s="1">
        <f t="shared" si="15"/>
        <v>59900</v>
      </c>
    </row>
    <row r="483" spans="1:7" ht="60" customHeight="1" x14ac:dyDescent="0.3">
      <c r="A483" s="24" t="s">
        <v>332</v>
      </c>
      <c r="B483" s="24"/>
      <c r="C483" s="29" t="s">
        <v>335</v>
      </c>
      <c r="D483" s="24" t="s">
        <v>336</v>
      </c>
      <c r="E483" s="1">
        <v>68402</v>
      </c>
      <c r="F483" s="1">
        <f t="shared" si="14"/>
        <v>77100</v>
      </c>
      <c r="G483" s="1">
        <f t="shared" si="15"/>
        <v>80900</v>
      </c>
    </row>
    <row r="484" spans="1:7" ht="60" customHeight="1" x14ac:dyDescent="0.3">
      <c r="A484" s="24" t="s">
        <v>435</v>
      </c>
      <c r="B484" s="24"/>
      <c r="C484" s="29" t="s">
        <v>444</v>
      </c>
      <c r="D484" s="24" t="s">
        <v>445</v>
      </c>
      <c r="E484" s="1">
        <v>144325</v>
      </c>
      <c r="F484" s="1">
        <f t="shared" si="14"/>
        <v>162500</v>
      </c>
      <c r="G484" s="1">
        <f t="shared" si="15"/>
        <v>170600</v>
      </c>
    </row>
    <row r="485" spans="1:7" ht="60" customHeight="1" x14ac:dyDescent="0.3">
      <c r="A485" s="24" t="s">
        <v>435</v>
      </c>
      <c r="B485" s="24"/>
      <c r="C485" s="29" t="s">
        <v>442</v>
      </c>
      <c r="D485" s="24" t="s">
        <v>443</v>
      </c>
      <c r="E485" s="1">
        <v>188743</v>
      </c>
      <c r="F485" s="1">
        <f t="shared" si="14"/>
        <v>212500</v>
      </c>
      <c r="G485" s="1">
        <f t="shared" si="15"/>
        <v>223100</v>
      </c>
    </row>
    <row r="486" spans="1:7" ht="60" customHeight="1" x14ac:dyDescent="0.3">
      <c r="A486" s="24" t="s">
        <v>435</v>
      </c>
      <c r="B486" s="24"/>
      <c r="C486" s="29" t="s">
        <v>440</v>
      </c>
      <c r="D486" s="24" t="s">
        <v>441</v>
      </c>
      <c r="E486" s="1">
        <v>210450</v>
      </c>
      <c r="F486" s="1">
        <f t="shared" si="14"/>
        <v>237000</v>
      </c>
      <c r="G486" s="1">
        <f t="shared" si="15"/>
        <v>248800</v>
      </c>
    </row>
    <row r="487" spans="1:7" ht="60" customHeight="1" x14ac:dyDescent="0.3">
      <c r="A487" s="24" t="s">
        <v>435</v>
      </c>
      <c r="B487" s="24"/>
      <c r="C487" s="29" t="s">
        <v>438</v>
      </c>
      <c r="D487" s="24" t="s">
        <v>439</v>
      </c>
      <c r="E487" s="1">
        <v>188743</v>
      </c>
      <c r="F487" s="1">
        <f t="shared" si="14"/>
        <v>212500</v>
      </c>
      <c r="G487" s="1">
        <f t="shared" si="15"/>
        <v>223100</v>
      </c>
    </row>
    <row r="488" spans="1:7" ht="60" customHeight="1" x14ac:dyDescent="0.3">
      <c r="A488" s="24" t="s">
        <v>435</v>
      </c>
      <c r="B488" s="24"/>
      <c r="C488" s="29" t="s">
        <v>436</v>
      </c>
      <c r="D488" s="24" t="s">
        <v>437</v>
      </c>
      <c r="E488" s="1">
        <v>232452</v>
      </c>
      <c r="F488" s="1">
        <f t="shared" si="14"/>
        <v>261800</v>
      </c>
      <c r="G488" s="1">
        <f t="shared" si="15"/>
        <v>274800</v>
      </c>
    </row>
    <row r="489" spans="1:7" ht="60" customHeight="1" x14ac:dyDescent="0.3">
      <c r="A489" s="24" t="s">
        <v>327</v>
      </c>
      <c r="B489" s="24"/>
      <c r="C489" s="29" t="s">
        <v>330</v>
      </c>
      <c r="D489" s="24" t="s">
        <v>331</v>
      </c>
      <c r="E489" s="1">
        <v>42574</v>
      </c>
      <c r="F489" s="1">
        <f t="shared" si="14"/>
        <v>48000</v>
      </c>
      <c r="G489" s="1">
        <f t="shared" si="15"/>
        <v>50400</v>
      </c>
    </row>
    <row r="490" spans="1:7" ht="60" customHeight="1" x14ac:dyDescent="0.3">
      <c r="A490" s="24" t="s">
        <v>327</v>
      </c>
      <c r="B490" s="24"/>
      <c r="C490" s="29" t="s">
        <v>328</v>
      </c>
      <c r="D490" s="24" t="s">
        <v>329</v>
      </c>
      <c r="E490" s="1">
        <v>46689</v>
      </c>
      <c r="F490" s="1">
        <f t="shared" si="14"/>
        <v>52600</v>
      </c>
      <c r="G490" s="1">
        <f t="shared" si="15"/>
        <v>55200</v>
      </c>
    </row>
    <row r="491" spans="1:7" ht="60" customHeight="1" x14ac:dyDescent="0.3">
      <c r="A491" s="24" t="s">
        <v>430</v>
      </c>
      <c r="B491" s="24"/>
      <c r="C491" s="29" t="s">
        <v>431</v>
      </c>
      <c r="D491" s="24" t="s">
        <v>432</v>
      </c>
      <c r="E491" s="1">
        <v>28099</v>
      </c>
      <c r="F491" s="1">
        <f t="shared" si="14"/>
        <v>31800</v>
      </c>
      <c r="G491" s="1">
        <f t="shared" si="15"/>
        <v>33300</v>
      </c>
    </row>
    <row r="492" spans="1:7" ht="60" customHeight="1" x14ac:dyDescent="0.3">
      <c r="A492" s="24" t="s">
        <v>430</v>
      </c>
      <c r="B492" s="24"/>
      <c r="C492" s="29" t="s">
        <v>433</v>
      </c>
      <c r="D492" s="24" t="s">
        <v>434</v>
      </c>
      <c r="E492" s="1">
        <v>24977</v>
      </c>
      <c r="F492" s="1">
        <f t="shared" si="14"/>
        <v>28200</v>
      </c>
      <c r="G492" s="1">
        <f t="shared" si="15"/>
        <v>29600</v>
      </c>
    </row>
    <row r="493" spans="1:7" ht="60" customHeight="1" x14ac:dyDescent="0.3">
      <c r="A493" s="24" t="s">
        <v>353</v>
      </c>
      <c r="B493" s="24"/>
      <c r="C493" s="29" t="s">
        <v>354</v>
      </c>
      <c r="D493" s="24" t="s">
        <v>355</v>
      </c>
      <c r="E493" s="1">
        <v>36046</v>
      </c>
      <c r="F493" s="1">
        <f t="shared" si="14"/>
        <v>40600</v>
      </c>
      <c r="G493" s="1">
        <f t="shared" si="15"/>
        <v>42600</v>
      </c>
    </row>
    <row r="494" spans="1:7" ht="60" customHeight="1" x14ac:dyDescent="0.3">
      <c r="A494" s="24" t="s">
        <v>353</v>
      </c>
      <c r="B494" s="24"/>
      <c r="C494" s="29" t="s">
        <v>356</v>
      </c>
      <c r="D494" s="24" t="s">
        <v>357</v>
      </c>
      <c r="E494" s="1">
        <v>41154</v>
      </c>
      <c r="F494" s="1">
        <f t="shared" si="14"/>
        <v>46400</v>
      </c>
      <c r="G494" s="1">
        <f t="shared" si="15"/>
        <v>48700</v>
      </c>
    </row>
    <row r="495" spans="1:7" ht="60" customHeight="1" x14ac:dyDescent="0.3">
      <c r="A495" s="24" t="s">
        <v>353</v>
      </c>
      <c r="B495" s="24"/>
      <c r="C495" s="29" t="s">
        <v>358</v>
      </c>
      <c r="D495" s="24" t="s">
        <v>359</v>
      </c>
      <c r="E495" s="1">
        <v>50804</v>
      </c>
      <c r="F495" s="1">
        <f t="shared" si="14"/>
        <v>57300</v>
      </c>
      <c r="G495" s="1">
        <f t="shared" si="15"/>
        <v>60100</v>
      </c>
    </row>
    <row r="496" spans="1:7" ht="60" customHeight="1" x14ac:dyDescent="0.3">
      <c r="A496" s="24" t="s">
        <v>867</v>
      </c>
      <c r="B496" s="24"/>
      <c r="C496" s="29" t="s">
        <v>868</v>
      </c>
      <c r="D496" s="24"/>
      <c r="E496" s="1">
        <v>73597</v>
      </c>
      <c r="F496" s="1">
        <f t="shared" si="14"/>
        <v>82900</v>
      </c>
      <c r="G496" s="1">
        <f t="shared" si="15"/>
        <v>87000</v>
      </c>
    </row>
    <row r="497" spans="1:7" ht="60" customHeight="1" x14ac:dyDescent="0.3">
      <c r="A497" s="24" t="s">
        <v>538</v>
      </c>
      <c r="B497" s="24"/>
      <c r="C497" s="29" t="s">
        <v>566</v>
      </c>
      <c r="D497" s="24" t="s">
        <v>567</v>
      </c>
      <c r="E497" s="1">
        <v>14901</v>
      </c>
      <c r="F497" s="1">
        <f t="shared" si="14"/>
        <v>16900</v>
      </c>
      <c r="G497" s="1">
        <f t="shared" si="15"/>
        <v>17700</v>
      </c>
    </row>
    <row r="498" spans="1:7" ht="60" customHeight="1" x14ac:dyDescent="0.3">
      <c r="A498" s="24" t="s">
        <v>538</v>
      </c>
      <c r="B498" s="24"/>
      <c r="C498" s="29" t="s">
        <v>564</v>
      </c>
      <c r="D498" s="24" t="s">
        <v>565</v>
      </c>
      <c r="E498" s="1">
        <v>22280</v>
      </c>
      <c r="F498" s="1">
        <f t="shared" si="14"/>
        <v>25200</v>
      </c>
      <c r="G498" s="1">
        <f t="shared" si="15"/>
        <v>26400</v>
      </c>
    </row>
    <row r="499" spans="1:7" ht="60" customHeight="1" x14ac:dyDescent="0.3">
      <c r="A499" s="24" t="s">
        <v>538</v>
      </c>
      <c r="B499" s="24"/>
      <c r="C499" s="29" t="s">
        <v>542</v>
      </c>
      <c r="D499" s="24" t="s">
        <v>543</v>
      </c>
      <c r="E499" s="1">
        <v>22990</v>
      </c>
      <c r="F499" s="1">
        <f t="shared" si="14"/>
        <v>26000</v>
      </c>
      <c r="G499" s="1">
        <f t="shared" si="15"/>
        <v>27200</v>
      </c>
    </row>
    <row r="500" spans="1:7" ht="60" customHeight="1" x14ac:dyDescent="0.3">
      <c r="A500" s="24" t="s">
        <v>538</v>
      </c>
      <c r="B500" s="24"/>
      <c r="C500" s="29" t="s">
        <v>562</v>
      </c>
      <c r="D500" s="24" t="s">
        <v>563</v>
      </c>
      <c r="E500" s="1">
        <v>33775</v>
      </c>
      <c r="F500" s="1">
        <f t="shared" si="14"/>
        <v>38100</v>
      </c>
      <c r="G500" s="1">
        <f t="shared" si="15"/>
        <v>40000</v>
      </c>
    </row>
    <row r="501" spans="1:7" ht="60" customHeight="1" x14ac:dyDescent="0.3">
      <c r="A501" s="24" t="s">
        <v>538</v>
      </c>
      <c r="B501" s="24"/>
      <c r="C501" s="29" t="s">
        <v>544</v>
      </c>
      <c r="D501" s="24" t="s">
        <v>545</v>
      </c>
      <c r="E501" s="1">
        <v>217835</v>
      </c>
      <c r="F501" s="1">
        <f t="shared" si="14"/>
        <v>245300</v>
      </c>
      <c r="G501" s="1">
        <f t="shared" si="15"/>
        <v>257500</v>
      </c>
    </row>
    <row r="502" spans="1:7" ht="60" customHeight="1" x14ac:dyDescent="0.3">
      <c r="A502" s="24" t="s">
        <v>538</v>
      </c>
      <c r="B502" s="24"/>
      <c r="C502" s="29" t="s">
        <v>560</v>
      </c>
      <c r="D502" s="24" t="s">
        <v>561</v>
      </c>
      <c r="E502" s="1">
        <v>28808</v>
      </c>
      <c r="F502" s="1">
        <f t="shared" si="14"/>
        <v>32500</v>
      </c>
      <c r="G502" s="1">
        <f t="shared" si="15"/>
        <v>34100</v>
      </c>
    </row>
    <row r="503" spans="1:7" ht="60" customHeight="1" x14ac:dyDescent="0.3">
      <c r="A503" s="24" t="s">
        <v>538</v>
      </c>
      <c r="B503" s="24"/>
      <c r="C503" s="29" t="s">
        <v>558</v>
      </c>
      <c r="D503" s="24" t="s">
        <v>559</v>
      </c>
      <c r="E503" s="1">
        <v>68543</v>
      </c>
      <c r="F503" s="1">
        <f t="shared" si="14"/>
        <v>77300</v>
      </c>
      <c r="G503" s="1">
        <f t="shared" si="15"/>
        <v>81100</v>
      </c>
    </row>
    <row r="504" spans="1:7" ht="60" customHeight="1" x14ac:dyDescent="0.3">
      <c r="A504" s="24" t="s">
        <v>538</v>
      </c>
      <c r="B504" s="24"/>
      <c r="C504" s="29" t="s">
        <v>540</v>
      </c>
      <c r="D504" s="24" t="s">
        <v>541</v>
      </c>
      <c r="E504" s="1">
        <v>23415</v>
      </c>
      <c r="F504" s="1">
        <f t="shared" si="14"/>
        <v>26400</v>
      </c>
      <c r="G504" s="1">
        <f t="shared" si="15"/>
        <v>27700</v>
      </c>
    </row>
    <row r="505" spans="1:7" ht="60" customHeight="1" x14ac:dyDescent="0.3">
      <c r="A505" s="24" t="s">
        <v>538</v>
      </c>
      <c r="B505" s="24"/>
      <c r="C505" s="29" t="s">
        <v>539</v>
      </c>
      <c r="D505" s="24"/>
      <c r="E505" s="1">
        <v>31930</v>
      </c>
      <c r="F505" s="1">
        <f t="shared" si="14"/>
        <v>36000</v>
      </c>
      <c r="G505" s="1">
        <f t="shared" si="15"/>
        <v>37800</v>
      </c>
    </row>
    <row r="506" spans="1:7" ht="60" customHeight="1" x14ac:dyDescent="0.3">
      <c r="A506" s="24" t="s">
        <v>538</v>
      </c>
      <c r="B506" s="24"/>
      <c r="C506" s="29" t="s">
        <v>556</v>
      </c>
      <c r="D506" s="24" t="s">
        <v>557</v>
      </c>
      <c r="E506" s="1">
        <v>42574</v>
      </c>
      <c r="F506" s="1">
        <f t="shared" si="14"/>
        <v>48000</v>
      </c>
      <c r="G506" s="1">
        <f t="shared" si="15"/>
        <v>50400</v>
      </c>
    </row>
    <row r="507" spans="1:7" ht="60" customHeight="1" x14ac:dyDescent="0.3">
      <c r="A507" s="24" t="s">
        <v>538</v>
      </c>
      <c r="B507" s="24"/>
      <c r="C507" s="29" t="s">
        <v>554</v>
      </c>
      <c r="D507" s="24" t="s">
        <v>555</v>
      </c>
      <c r="E507" s="1">
        <v>56765</v>
      </c>
      <c r="F507" s="1">
        <f t="shared" si="14"/>
        <v>64000</v>
      </c>
      <c r="G507" s="1">
        <f t="shared" si="15"/>
        <v>67100</v>
      </c>
    </row>
    <row r="508" spans="1:7" ht="60" customHeight="1" x14ac:dyDescent="0.3">
      <c r="A508" s="24" t="s">
        <v>538</v>
      </c>
      <c r="B508" s="24"/>
      <c r="C508" s="29" t="s">
        <v>552</v>
      </c>
      <c r="D508" s="24" t="s">
        <v>553</v>
      </c>
      <c r="E508" s="1">
        <v>85147</v>
      </c>
      <c r="F508" s="1">
        <f t="shared" si="14"/>
        <v>96000</v>
      </c>
      <c r="G508" s="1">
        <f t="shared" si="15"/>
        <v>100700</v>
      </c>
    </row>
    <row r="509" spans="1:7" ht="60" customHeight="1" x14ac:dyDescent="0.3">
      <c r="A509" s="24" t="s">
        <v>538</v>
      </c>
      <c r="B509" s="24"/>
      <c r="C509" s="29" t="s">
        <v>550</v>
      </c>
      <c r="D509" s="24" t="s">
        <v>551</v>
      </c>
      <c r="E509" s="1">
        <v>58610</v>
      </c>
      <c r="F509" s="1">
        <f t="shared" si="14"/>
        <v>66000</v>
      </c>
      <c r="G509" s="1">
        <f t="shared" si="15"/>
        <v>69300</v>
      </c>
    </row>
    <row r="510" spans="1:7" ht="60" customHeight="1" x14ac:dyDescent="0.3">
      <c r="A510" s="24" t="s">
        <v>538</v>
      </c>
      <c r="B510" s="24"/>
      <c r="C510" s="29" t="s">
        <v>548</v>
      </c>
      <c r="D510" s="24" t="s">
        <v>549</v>
      </c>
      <c r="E510" s="1">
        <v>68543</v>
      </c>
      <c r="F510" s="1">
        <f t="shared" si="14"/>
        <v>77300</v>
      </c>
      <c r="G510" s="1">
        <f t="shared" si="15"/>
        <v>81100</v>
      </c>
    </row>
    <row r="511" spans="1:7" ht="60" customHeight="1" x14ac:dyDescent="0.3">
      <c r="A511" s="24" t="s">
        <v>538</v>
      </c>
      <c r="B511" s="24"/>
      <c r="C511" s="29" t="s">
        <v>546</v>
      </c>
      <c r="D511" s="24" t="s">
        <v>547</v>
      </c>
      <c r="E511" s="1">
        <v>88411</v>
      </c>
      <c r="F511" s="1">
        <f t="shared" si="14"/>
        <v>99600</v>
      </c>
      <c r="G511" s="1">
        <f t="shared" si="15"/>
        <v>104500</v>
      </c>
    </row>
    <row r="512" spans="1:7" ht="60" customHeight="1" x14ac:dyDescent="0.3">
      <c r="A512" s="24" t="s">
        <v>220</v>
      </c>
      <c r="B512" s="24"/>
      <c r="C512" s="29" t="s">
        <v>222</v>
      </c>
      <c r="D512" s="24"/>
      <c r="E512" s="1">
        <v>338224</v>
      </c>
      <c r="F512" s="1">
        <f t="shared" si="14"/>
        <v>380800</v>
      </c>
      <c r="G512" s="1">
        <f t="shared" si="15"/>
        <v>399800</v>
      </c>
    </row>
    <row r="513" spans="1:7" ht="60" customHeight="1" x14ac:dyDescent="0.3">
      <c r="A513" s="24" t="s">
        <v>220</v>
      </c>
      <c r="B513" s="24"/>
      <c r="C513" s="29" t="s">
        <v>221</v>
      </c>
      <c r="D513" s="24"/>
      <c r="E513" s="1">
        <v>394594</v>
      </c>
      <c r="F513" s="1">
        <f t="shared" si="14"/>
        <v>444200</v>
      </c>
      <c r="G513" s="1">
        <f t="shared" si="15"/>
        <v>466400</v>
      </c>
    </row>
    <row r="514" spans="1:7" ht="60" customHeight="1" x14ac:dyDescent="0.3">
      <c r="A514" s="24" t="s">
        <v>576</v>
      </c>
      <c r="B514" s="24"/>
      <c r="C514" s="29" t="s">
        <v>663</v>
      </c>
      <c r="D514" s="24" t="s">
        <v>664</v>
      </c>
      <c r="E514" s="1">
        <v>31079</v>
      </c>
      <c r="F514" s="1">
        <f t="shared" si="14"/>
        <v>35100</v>
      </c>
      <c r="G514" s="1">
        <f t="shared" si="15"/>
        <v>36800</v>
      </c>
    </row>
    <row r="515" spans="1:7" ht="60" customHeight="1" x14ac:dyDescent="0.3">
      <c r="A515" s="24" t="s">
        <v>576</v>
      </c>
      <c r="B515" s="24"/>
      <c r="C515" s="29" t="s">
        <v>655</v>
      </c>
      <c r="D515" s="24" t="s">
        <v>656</v>
      </c>
      <c r="E515" s="1">
        <v>55204</v>
      </c>
      <c r="F515" s="1">
        <f t="shared" si="14"/>
        <v>62200</v>
      </c>
      <c r="G515" s="1">
        <f t="shared" si="15"/>
        <v>65300</v>
      </c>
    </row>
    <row r="516" spans="1:7" ht="60" customHeight="1" x14ac:dyDescent="0.3">
      <c r="A516" s="24" t="s">
        <v>576</v>
      </c>
      <c r="B516" s="24"/>
      <c r="C516" s="29" t="s">
        <v>653</v>
      </c>
      <c r="D516" s="24" t="s">
        <v>654</v>
      </c>
      <c r="E516" s="1">
        <v>60800</v>
      </c>
      <c r="F516" s="1">
        <f t="shared" si="14"/>
        <v>68500</v>
      </c>
      <c r="G516" s="1">
        <f t="shared" si="15"/>
        <v>71900</v>
      </c>
    </row>
    <row r="517" spans="1:7" ht="60" customHeight="1" x14ac:dyDescent="0.3">
      <c r="A517" s="24" t="s">
        <v>576</v>
      </c>
      <c r="B517" s="24"/>
      <c r="C517" s="29" t="s">
        <v>652</v>
      </c>
      <c r="D517" s="24"/>
      <c r="E517" s="1">
        <v>70814</v>
      </c>
      <c r="F517" s="1">
        <f t="shared" si="14"/>
        <v>79800</v>
      </c>
      <c r="G517" s="1">
        <f t="shared" si="15"/>
        <v>83700</v>
      </c>
    </row>
    <row r="518" spans="1:7" ht="60" customHeight="1" x14ac:dyDescent="0.3">
      <c r="A518" s="24" t="s">
        <v>576</v>
      </c>
      <c r="B518" s="24"/>
      <c r="C518" s="29" t="s">
        <v>661</v>
      </c>
      <c r="D518" s="24" t="s">
        <v>662</v>
      </c>
      <c r="E518" s="1">
        <v>60880</v>
      </c>
      <c r="F518" s="1">
        <f t="shared" ref="F518:F580" si="16">ROUNDUP(G518/1.05,-2)</f>
        <v>68600</v>
      </c>
      <c r="G518" s="1">
        <f t="shared" ref="G518:G580" si="17">ROUNDUP(E518/1.1*1.3,-2)</f>
        <v>72000</v>
      </c>
    </row>
    <row r="519" spans="1:7" ht="60" customHeight="1" x14ac:dyDescent="0.3">
      <c r="A519" s="24" t="s">
        <v>576</v>
      </c>
      <c r="B519" s="24"/>
      <c r="C519" s="29" t="s">
        <v>659</v>
      </c>
      <c r="D519" s="24" t="s">
        <v>660</v>
      </c>
      <c r="E519" s="1">
        <v>66557</v>
      </c>
      <c r="F519" s="1">
        <f t="shared" si="16"/>
        <v>75000</v>
      </c>
      <c r="G519" s="1">
        <f t="shared" si="17"/>
        <v>78700</v>
      </c>
    </row>
    <row r="520" spans="1:7" ht="60" customHeight="1" x14ac:dyDescent="0.3">
      <c r="A520" s="24" t="s">
        <v>576</v>
      </c>
      <c r="B520" s="24"/>
      <c r="C520" s="29" t="s">
        <v>657</v>
      </c>
      <c r="D520" s="24" t="s">
        <v>658</v>
      </c>
      <c r="E520" s="1">
        <v>188847</v>
      </c>
      <c r="F520" s="1">
        <f t="shared" si="16"/>
        <v>212600</v>
      </c>
      <c r="G520" s="1">
        <f t="shared" si="17"/>
        <v>223200</v>
      </c>
    </row>
    <row r="521" spans="1:7" ht="60" customHeight="1" x14ac:dyDescent="0.3">
      <c r="A521" s="24" t="s">
        <v>576</v>
      </c>
      <c r="B521" s="24"/>
      <c r="C521" s="29" t="s">
        <v>579</v>
      </c>
      <c r="D521" s="24" t="s">
        <v>578</v>
      </c>
      <c r="E521" s="1">
        <v>366669</v>
      </c>
      <c r="F521" s="1">
        <f t="shared" si="16"/>
        <v>412800</v>
      </c>
      <c r="G521" s="1">
        <f t="shared" si="17"/>
        <v>433400</v>
      </c>
    </row>
    <row r="522" spans="1:7" ht="60" customHeight="1" x14ac:dyDescent="0.3">
      <c r="A522" s="24" t="s">
        <v>576</v>
      </c>
      <c r="B522" s="24"/>
      <c r="C522" s="29" t="s">
        <v>675</v>
      </c>
      <c r="D522" s="24" t="s">
        <v>578</v>
      </c>
      <c r="E522" s="1">
        <v>366669</v>
      </c>
      <c r="F522" s="1">
        <f t="shared" si="16"/>
        <v>412800</v>
      </c>
      <c r="G522" s="1">
        <f t="shared" si="17"/>
        <v>433400</v>
      </c>
    </row>
    <row r="523" spans="1:7" ht="60" customHeight="1" x14ac:dyDescent="0.3">
      <c r="A523" s="24" t="s">
        <v>576</v>
      </c>
      <c r="B523" s="24"/>
      <c r="C523" s="29" t="s">
        <v>674</v>
      </c>
      <c r="D523" s="24" t="s">
        <v>578</v>
      </c>
      <c r="E523" s="1">
        <v>366669</v>
      </c>
      <c r="F523" s="1">
        <f t="shared" si="16"/>
        <v>412800</v>
      </c>
      <c r="G523" s="1">
        <f t="shared" si="17"/>
        <v>433400</v>
      </c>
    </row>
    <row r="524" spans="1:7" ht="60" customHeight="1" x14ac:dyDescent="0.3">
      <c r="A524" s="24" t="s">
        <v>576</v>
      </c>
      <c r="B524" s="24"/>
      <c r="C524" s="29" t="s">
        <v>673</v>
      </c>
      <c r="D524" s="24" t="s">
        <v>578</v>
      </c>
      <c r="E524" s="1">
        <v>292607</v>
      </c>
      <c r="F524" s="1">
        <f t="shared" si="16"/>
        <v>329500</v>
      </c>
      <c r="G524" s="1">
        <f t="shared" si="17"/>
        <v>345900</v>
      </c>
    </row>
    <row r="525" spans="1:7" ht="60" customHeight="1" x14ac:dyDescent="0.3">
      <c r="A525" s="24" t="s">
        <v>576</v>
      </c>
      <c r="B525" s="24"/>
      <c r="C525" s="29" t="s">
        <v>672</v>
      </c>
      <c r="D525" s="24" t="s">
        <v>578</v>
      </c>
      <c r="E525" s="1">
        <v>292607</v>
      </c>
      <c r="F525" s="1">
        <f t="shared" si="16"/>
        <v>329500</v>
      </c>
      <c r="G525" s="1">
        <f t="shared" si="17"/>
        <v>345900</v>
      </c>
    </row>
    <row r="526" spans="1:7" ht="60" customHeight="1" x14ac:dyDescent="0.3">
      <c r="A526" s="24" t="s">
        <v>576</v>
      </c>
      <c r="B526" s="24"/>
      <c r="C526" s="29" t="s">
        <v>577</v>
      </c>
      <c r="D526" s="24" t="s">
        <v>578</v>
      </c>
      <c r="E526" s="1">
        <v>366669</v>
      </c>
      <c r="F526" s="1">
        <f t="shared" si="16"/>
        <v>412800</v>
      </c>
      <c r="G526" s="1">
        <f t="shared" si="17"/>
        <v>433400</v>
      </c>
    </row>
    <row r="527" spans="1:7" ht="60" customHeight="1" x14ac:dyDescent="0.3">
      <c r="A527" s="24" t="s">
        <v>576</v>
      </c>
      <c r="B527" s="24"/>
      <c r="C527" s="29" t="s">
        <v>677</v>
      </c>
      <c r="D527" s="24" t="s">
        <v>578</v>
      </c>
      <c r="E527" s="1">
        <v>366669</v>
      </c>
      <c r="F527" s="1">
        <f t="shared" si="16"/>
        <v>412800</v>
      </c>
      <c r="G527" s="1">
        <f t="shared" si="17"/>
        <v>433400</v>
      </c>
    </row>
    <row r="528" spans="1:7" ht="60" customHeight="1" x14ac:dyDescent="0.3">
      <c r="A528" s="24" t="s">
        <v>576</v>
      </c>
      <c r="B528" s="24"/>
      <c r="C528" s="29" t="s">
        <v>676</v>
      </c>
      <c r="D528" s="24" t="s">
        <v>578</v>
      </c>
      <c r="E528" s="1">
        <v>292607</v>
      </c>
      <c r="F528" s="1">
        <f t="shared" si="16"/>
        <v>329500</v>
      </c>
      <c r="G528" s="1">
        <f t="shared" si="17"/>
        <v>345900</v>
      </c>
    </row>
    <row r="529" spans="1:7" ht="60" customHeight="1" x14ac:dyDescent="0.3">
      <c r="A529" s="24" t="s">
        <v>576</v>
      </c>
      <c r="B529" s="24"/>
      <c r="C529" s="29" t="s">
        <v>581</v>
      </c>
      <c r="D529" s="24" t="s">
        <v>578</v>
      </c>
      <c r="E529" s="1">
        <v>292607</v>
      </c>
      <c r="F529" s="1">
        <f t="shared" si="16"/>
        <v>329500</v>
      </c>
      <c r="G529" s="1">
        <f t="shared" si="17"/>
        <v>345900</v>
      </c>
    </row>
    <row r="530" spans="1:7" ht="60" customHeight="1" x14ac:dyDescent="0.3">
      <c r="A530" s="24" t="s">
        <v>576</v>
      </c>
      <c r="B530" s="24"/>
      <c r="C530" s="29" t="s">
        <v>580</v>
      </c>
      <c r="D530" s="24" t="s">
        <v>578</v>
      </c>
      <c r="E530" s="1">
        <v>361492</v>
      </c>
      <c r="F530" s="1">
        <f t="shared" si="16"/>
        <v>407000</v>
      </c>
      <c r="G530" s="1">
        <f t="shared" si="17"/>
        <v>427300</v>
      </c>
    </row>
    <row r="531" spans="1:7" ht="60" customHeight="1" x14ac:dyDescent="0.3">
      <c r="A531" s="24" t="s">
        <v>585</v>
      </c>
      <c r="B531" s="24"/>
      <c r="C531" s="29" t="s">
        <v>586</v>
      </c>
      <c r="D531" s="24"/>
      <c r="E531" s="1">
        <v>60707</v>
      </c>
      <c r="F531" s="1">
        <f t="shared" si="16"/>
        <v>68400</v>
      </c>
      <c r="G531" s="1">
        <f t="shared" si="17"/>
        <v>71800</v>
      </c>
    </row>
    <row r="532" spans="1:7" ht="60" customHeight="1" x14ac:dyDescent="0.3">
      <c r="A532" s="24" t="s">
        <v>583</v>
      </c>
      <c r="B532" s="24"/>
      <c r="C532" s="29" t="s">
        <v>584</v>
      </c>
      <c r="D532" s="24"/>
      <c r="E532" s="1">
        <v>52034</v>
      </c>
      <c r="F532" s="1">
        <f t="shared" si="16"/>
        <v>58600</v>
      </c>
      <c r="G532" s="1">
        <f t="shared" si="17"/>
        <v>61500</v>
      </c>
    </row>
    <row r="533" spans="1:7" ht="60" customHeight="1" x14ac:dyDescent="0.3">
      <c r="A533" s="24" t="s">
        <v>587</v>
      </c>
      <c r="B533" s="24"/>
      <c r="C533" s="29" t="s">
        <v>588</v>
      </c>
      <c r="D533" s="24"/>
      <c r="E533" s="1">
        <v>133555</v>
      </c>
      <c r="F533" s="1">
        <f t="shared" si="16"/>
        <v>150400</v>
      </c>
      <c r="G533" s="1">
        <f t="shared" si="17"/>
        <v>157900</v>
      </c>
    </row>
    <row r="534" spans="1:7" ht="60" customHeight="1" x14ac:dyDescent="0.3">
      <c r="A534" s="24" t="s">
        <v>869</v>
      </c>
      <c r="B534" s="24"/>
      <c r="C534" s="29" t="s">
        <v>896</v>
      </c>
      <c r="D534" s="24" t="s">
        <v>892</v>
      </c>
      <c r="E534" s="1">
        <v>667775</v>
      </c>
      <c r="F534" s="1">
        <f t="shared" si="16"/>
        <v>751700</v>
      </c>
      <c r="G534" s="1">
        <f t="shared" si="17"/>
        <v>789200</v>
      </c>
    </row>
    <row r="535" spans="1:7" ht="60" customHeight="1" x14ac:dyDescent="0.3">
      <c r="A535" s="24" t="s">
        <v>869</v>
      </c>
      <c r="B535" s="24"/>
      <c r="C535" s="29" t="s">
        <v>891</v>
      </c>
      <c r="D535" s="24" t="s">
        <v>892</v>
      </c>
      <c r="E535" s="1">
        <v>667775</v>
      </c>
      <c r="F535" s="1">
        <f t="shared" si="16"/>
        <v>751700</v>
      </c>
      <c r="G535" s="1">
        <f t="shared" si="17"/>
        <v>789200</v>
      </c>
    </row>
    <row r="536" spans="1:7" ht="60" customHeight="1" x14ac:dyDescent="0.3">
      <c r="A536" s="24" t="s">
        <v>869</v>
      </c>
      <c r="B536" s="24"/>
      <c r="C536" s="29" t="s">
        <v>870</v>
      </c>
      <c r="D536" s="24"/>
      <c r="E536" s="1">
        <v>1372684</v>
      </c>
      <c r="F536" s="1">
        <f t="shared" si="16"/>
        <v>1545100</v>
      </c>
      <c r="G536" s="1">
        <f t="shared" si="17"/>
        <v>1622300</v>
      </c>
    </row>
    <row r="537" spans="1:7" ht="60" customHeight="1" x14ac:dyDescent="0.3">
      <c r="A537" s="24" t="s">
        <v>869</v>
      </c>
      <c r="B537" s="24"/>
      <c r="C537" s="29" t="s">
        <v>889</v>
      </c>
      <c r="D537" s="24" t="s">
        <v>890</v>
      </c>
      <c r="E537" s="1">
        <v>1334335</v>
      </c>
      <c r="F537" s="1">
        <f t="shared" si="16"/>
        <v>1502000</v>
      </c>
      <c r="G537" s="1">
        <f t="shared" si="17"/>
        <v>1577000</v>
      </c>
    </row>
    <row r="538" spans="1:7" ht="60" customHeight="1" x14ac:dyDescent="0.3">
      <c r="A538" s="24" t="s">
        <v>869</v>
      </c>
      <c r="B538" s="24"/>
      <c r="C538" s="29" t="s">
        <v>887</v>
      </c>
      <c r="D538" s="24" t="s">
        <v>888</v>
      </c>
      <c r="E538" s="1">
        <v>484400</v>
      </c>
      <c r="F538" s="1">
        <f t="shared" si="16"/>
        <v>545300</v>
      </c>
      <c r="G538" s="1">
        <f t="shared" si="17"/>
        <v>572500</v>
      </c>
    </row>
    <row r="539" spans="1:7" ht="60" customHeight="1" x14ac:dyDescent="0.3">
      <c r="A539" s="24" t="s">
        <v>871</v>
      </c>
      <c r="B539" s="24"/>
      <c r="C539" s="29" t="s">
        <v>876</v>
      </c>
      <c r="D539" s="24" t="s">
        <v>877</v>
      </c>
      <c r="E539" s="1">
        <v>27925</v>
      </c>
      <c r="F539" s="1">
        <f t="shared" si="16"/>
        <v>31600</v>
      </c>
      <c r="G539" s="1">
        <f t="shared" si="17"/>
        <v>33100</v>
      </c>
    </row>
    <row r="540" spans="1:7" ht="60" customHeight="1" x14ac:dyDescent="0.3">
      <c r="A540" s="24" t="s">
        <v>871</v>
      </c>
      <c r="B540" s="24"/>
      <c r="C540" s="29" t="s">
        <v>880</v>
      </c>
      <c r="D540" s="24" t="s">
        <v>881</v>
      </c>
      <c r="E540" s="1">
        <v>75162</v>
      </c>
      <c r="F540" s="1">
        <f t="shared" si="16"/>
        <v>84700</v>
      </c>
      <c r="G540" s="1">
        <f t="shared" si="17"/>
        <v>88900</v>
      </c>
    </row>
    <row r="541" spans="1:7" ht="60" customHeight="1" x14ac:dyDescent="0.3">
      <c r="A541" s="24" t="s">
        <v>871</v>
      </c>
      <c r="B541" s="24"/>
      <c r="C541" s="29" t="s">
        <v>872</v>
      </c>
      <c r="D541" s="24" t="s">
        <v>873</v>
      </c>
      <c r="E541" s="1">
        <v>76491</v>
      </c>
      <c r="F541" s="1">
        <f t="shared" si="16"/>
        <v>86100</v>
      </c>
      <c r="G541" s="1">
        <f t="shared" si="17"/>
        <v>90400</v>
      </c>
    </row>
    <row r="542" spans="1:7" ht="60" customHeight="1" x14ac:dyDescent="0.3">
      <c r="A542" s="24" t="s">
        <v>620</v>
      </c>
      <c r="B542" s="24"/>
      <c r="C542" s="29" t="s">
        <v>621</v>
      </c>
      <c r="D542" s="24"/>
      <c r="E542" s="1">
        <v>58041</v>
      </c>
      <c r="F542" s="1">
        <f t="shared" si="16"/>
        <v>65400</v>
      </c>
      <c r="G542" s="1">
        <f t="shared" si="17"/>
        <v>68600</v>
      </c>
    </row>
    <row r="543" spans="1:7" ht="60" customHeight="1" x14ac:dyDescent="0.3">
      <c r="A543" s="24" t="s">
        <v>6</v>
      </c>
      <c r="B543" s="24"/>
      <c r="C543" s="29" t="s">
        <v>612</v>
      </c>
      <c r="D543" s="24" t="s">
        <v>613</v>
      </c>
      <c r="E543" s="1">
        <v>15874</v>
      </c>
      <c r="F543" s="1">
        <f t="shared" si="16"/>
        <v>18000</v>
      </c>
      <c r="G543" s="1">
        <f t="shared" si="17"/>
        <v>18800</v>
      </c>
    </row>
    <row r="544" spans="1:7" ht="60" customHeight="1" x14ac:dyDescent="0.3">
      <c r="A544" s="24" t="s">
        <v>6</v>
      </c>
      <c r="B544" s="24"/>
      <c r="C544" s="29" t="s">
        <v>610</v>
      </c>
      <c r="D544" s="24" t="s">
        <v>611</v>
      </c>
      <c r="E544" s="1">
        <v>18212</v>
      </c>
      <c r="F544" s="1">
        <f t="shared" si="16"/>
        <v>20600</v>
      </c>
      <c r="G544" s="1">
        <f t="shared" si="17"/>
        <v>21600</v>
      </c>
    </row>
    <row r="545" spans="1:7" ht="60" customHeight="1" x14ac:dyDescent="0.3">
      <c r="A545" s="24" t="s">
        <v>6</v>
      </c>
      <c r="B545" s="24"/>
      <c r="C545" s="29" t="s">
        <v>608</v>
      </c>
      <c r="D545" s="24" t="s">
        <v>609</v>
      </c>
      <c r="E545" s="1">
        <v>20640</v>
      </c>
      <c r="F545" s="1">
        <f t="shared" si="16"/>
        <v>23300</v>
      </c>
      <c r="G545" s="1">
        <f t="shared" si="17"/>
        <v>24400</v>
      </c>
    </row>
    <row r="546" spans="1:7" ht="60" customHeight="1" x14ac:dyDescent="0.3">
      <c r="A546" s="24" t="s">
        <v>6</v>
      </c>
      <c r="B546" s="24"/>
      <c r="C546" s="29" t="s">
        <v>606</v>
      </c>
      <c r="D546" s="24" t="s">
        <v>607</v>
      </c>
      <c r="E546" s="1">
        <v>23069</v>
      </c>
      <c r="F546" s="1">
        <f t="shared" si="16"/>
        <v>26000</v>
      </c>
      <c r="G546" s="1">
        <f t="shared" si="17"/>
        <v>27300</v>
      </c>
    </row>
    <row r="547" spans="1:7" ht="60" customHeight="1" x14ac:dyDescent="0.3">
      <c r="A547" s="24" t="s">
        <v>6</v>
      </c>
      <c r="B547" s="24"/>
      <c r="C547" s="29" t="s">
        <v>604</v>
      </c>
      <c r="D547" s="24" t="s">
        <v>605</v>
      </c>
      <c r="E547" s="1">
        <v>25497</v>
      </c>
      <c r="F547" s="1">
        <f t="shared" si="16"/>
        <v>28800</v>
      </c>
      <c r="G547" s="1">
        <f t="shared" si="17"/>
        <v>30200</v>
      </c>
    </row>
    <row r="548" spans="1:7" ht="60" customHeight="1" x14ac:dyDescent="0.3">
      <c r="A548" s="24" t="s">
        <v>6</v>
      </c>
      <c r="B548" s="24"/>
      <c r="C548" s="29" t="s">
        <v>618</v>
      </c>
      <c r="D548" s="24" t="s">
        <v>619</v>
      </c>
      <c r="E548" s="1">
        <v>6071</v>
      </c>
      <c r="F548" s="1">
        <f t="shared" si="16"/>
        <v>6900</v>
      </c>
      <c r="G548" s="1">
        <f t="shared" si="17"/>
        <v>7200</v>
      </c>
    </row>
    <row r="549" spans="1:7" ht="60" customHeight="1" x14ac:dyDescent="0.3">
      <c r="A549" s="24" t="s">
        <v>6</v>
      </c>
      <c r="B549" s="24"/>
      <c r="C549" s="29" t="s">
        <v>602</v>
      </c>
      <c r="D549" s="24" t="s">
        <v>603</v>
      </c>
      <c r="E549" s="1">
        <v>27925</v>
      </c>
      <c r="F549" s="1">
        <f t="shared" si="16"/>
        <v>31600</v>
      </c>
      <c r="G549" s="1">
        <f t="shared" si="17"/>
        <v>33100</v>
      </c>
    </row>
    <row r="550" spans="1:7" ht="60" customHeight="1" x14ac:dyDescent="0.3">
      <c r="A550" s="24" t="s">
        <v>6</v>
      </c>
      <c r="B550" s="24"/>
      <c r="C550" s="29" t="s">
        <v>591</v>
      </c>
      <c r="D550" s="24" t="s">
        <v>592</v>
      </c>
      <c r="E550" s="1">
        <v>8499</v>
      </c>
      <c r="F550" s="1">
        <f t="shared" si="16"/>
        <v>9700</v>
      </c>
      <c r="G550" s="1">
        <f t="shared" si="17"/>
        <v>10100</v>
      </c>
    </row>
    <row r="551" spans="1:7" ht="60" customHeight="1" x14ac:dyDescent="0.3">
      <c r="A551" s="24" t="s">
        <v>6</v>
      </c>
      <c r="B551" s="24"/>
      <c r="C551" s="29" t="s">
        <v>616</v>
      </c>
      <c r="D551" s="24" t="s">
        <v>617</v>
      </c>
      <c r="E551" s="1">
        <v>10972</v>
      </c>
      <c r="F551" s="1">
        <f t="shared" si="16"/>
        <v>12400</v>
      </c>
      <c r="G551" s="1">
        <f t="shared" si="17"/>
        <v>13000</v>
      </c>
    </row>
    <row r="552" spans="1:7" ht="60" customHeight="1" x14ac:dyDescent="0.3">
      <c r="A552" s="24" t="s">
        <v>6</v>
      </c>
      <c r="B552" s="24"/>
      <c r="C552" s="29" t="s">
        <v>614</v>
      </c>
      <c r="D552" s="24" t="s">
        <v>615</v>
      </c>
      <c r="E552" s="1">
        <v>13355</v>
      </c>
      <c r="F552" s="1">
        <f t="shared" si="16"/>
        <v>15100</v>
      </c>
      <c r="G552" s="1">
        <f t="shared" si="17"/>
        <v>15800</v>
      </c>
    </row>
    <row r="553" spans="1:7" ht="60" customHeight="1" x14ac:dyDescent="0.3">
      <c r="A553" s="24" t="s">
        <v>6</v>
      </c>
      <c r="B553" s="24"/>
      <c r="C553" s="29" t="s">
        <v>294</v>
      </c>
      <c r="D553" s="24"/>
      <c r="E553" s="1">
        <v>30353</v>
      </c>
      <c r="F553" s="1">
        <f t="shared" si="16"/>
        <v>34200</v>
      </c>
      <c r="G553" s="1">
        <f t="shared" si="17"/>
        <v>35900</v>
      </c>
    </row>
    <row r="554" spans="1:7" ht="60" customHeight="1" x14ac:dyDescent="0.3">
      <c r="A554" s="24" t="s">
        <v>6</v>
      </c>
      <c r="B554" s="24"/>
      <c r="C554" s="29" t="s">
        <v>293</v>
      </c>
      <c r="D554" s="24"/>
      <c r="E554" s="1">
        <v>35210</v>
      </c>
      <c r="F554" s="1">
        <f t="shared" si="16"/>
        <v>39800</v>
      </c>
      <c r="G554" s="1">
        <f t="shared" si="17"/>
        <v>41700</v>
      </c>
    </row>
    <row r="555" spans="1:7" ht="60" customHeight="1" x14ac:dyDescent="0.3">
      <c r="A555" s="24" t="s">
        <v>6</v>
      </c>
      <c r="B555" s="24"/>
      <c r="C555" s="29" t="s">
        <v>297</v>
      </c>
      <c r="D555" s="24"/>
      <c r="E555" s="1">
        <v>18212</v>
      </c>
      <c r="F555" s="1">
        <f t="shared" si="16"/>
        <v>20600</v>
      </c>
      <c r="G555" s="1">
        <f t="shared" si="17"/>
        <v>21600</v>
      </c>
    </row>
    <row r="556" spans="1:7" ht="60" customHeight="1" x14ac:dyDescent="0.3">
      <c r="A556" s="24" t="s">
        <v>6</v>
      </c>
      <c r="B556" s="24"/>
      <c r="C556" s="29" t="s">
        <v>296</v>
      </c>
      <c r="D556" s="24"/>
      <c r="E556" s="1">
        <v>20640</v>
      </c>
      <c r="F556" s="1">
        <f t="shared" si="16"/>
        <v>23300</v>
      </c>
      <c r="G556" s="1">
        <f t="shared" si="17"/>
        <v>24400</v>
      </c>
    </row>
    <row r="557" spans="1:7" ht="60" customHeight="1" x14ac:dyDescent="0.3">
      <c r="A557" s="24" t="s">
        <v>6</v>
      </c>
      <c r="B557" s="24"/>
      <c r="C557" s="29" t="s">
        <v>295</v>
      </c>
      <c r="D557" s="24"/>
      <c r="E557" s="1">
        <v>25497</v>
      </c>
      <c r="F557" s="1">
        <f t="shared" si="16"/>
        <v>28800</v>
      </c>
      <c r="G557" s="1">
        <f t="shared" si="17"/>
        <v>30200</v>
      </c>
    </row>
    <row r="558" spans="1:7" ht="60" customHeight="1" x14ac:dyDescent="0.3">
      <c r="A558" s="24" t="s">
        <v>6</v>
      </c>
      <c r="B558" s="24"/>
      <c r="C558" s="29" t="s">
        <v>590</v>
      </c>
      <c r="D558" s="24"/>
      <c r="E558" s="1">
        <v>4306</v>
      </c>
      <c r="F558" s="1">
        <f t="shared" si="16"/>
        <v>4900</v>
      </c>
      <c r="G558" s="1">
        <f t="shared" si="17"/>
        <v>5100</v>
      </c>
    </row>
    <row r="559" spans="1:7" ht="60" customHeight="1" x14ac:dyDescent="0.3">
      <c r="A559" s="24" t="s">
        <v>6</v>
      </c>
      <c r="B559" s="24"/>
      <c r="C559" s="29" t="s">
        <v>601</v>
      </c>
      <c r="D559" s="24"/>
      <c r="E559" s="1">
        <v>6071</v>
      </c>
      <c r="F559" s="1">
        <f t="shared" si="16"/>
        <v>6900</v>
      </c>
      <c r="G559" s="1">
        <f t="shared" si="17"/>
        <v>7200</v>
      </c>
    </row>
    <row r="560" spans="1:7" ht="60" customHeight="1" x14ac:dyDescent="0.3">
      <c r="A560" s="24" t="s">
        <v>6</v>
      </c>
      <c r="B560" s="24"/>
      <c r="C560" s="29" t="s">
        <v>596</v>
      </c>
      <c r="D560" s="24"/>
      <c r="E560" s="1">
        <v>19947</v>
      </c>
      <c r="F560" s="1">
        <f t="shared" si="16"/>
        <v>22500</v>
      </c>
      <c r="G560" s="1">
        <f t="shared" si="17"/>
        <v>23600</v>
      </c>
    </row>
    <row r="561" spans="1:7" ht="60" customHeight="1" x14ac:dyDescent="0.3">
      <c r="A561" s="24" t="s">
        <v>6</v>
      </c>
      <c r="B561" s="24"/>
      <c r="C561" s="29" t="s">
        <v>595</v>
      </c>
      <c r="D561" s="24"/>
      <c r="E561" s="1">
        <v>21854</v>
      </c>
      <c r="F561" s="1">
        <f t="shared" si="16"/>
        <v>24700</v>
      </c>
      <c r="G561" s="1">
        <f t="shared" si="17"/>
        <v>25900</v>
      </c>
    </row>
    <row r="562" spans="1:7" ht="60" customHeight="1" x14ac:dyDescent="0.3">
      <c r="A562" s="24" t="s">
        <v>6</v>
      </c>
      <c r="B562" s="24"/>
      <c r="C562" s="29" t="s">
        <v>594</v>
      </c>
      <c r="D562" s="24"/>
      <c r="E562" s="1">
        <v>24323</v>
      </c>
      <c r="F562" s="1">
        <f t="shared" si="16"/>
        <v>27500</v>
      </c>
      <c r="G562" s="1">
        <f t="shared" si="17"/>
        <v>28800</v>
      </c>
    </row>
    <row r="563" spans="1:7" ht="60" customHeight="1" x14ac:dyDescent="0.3">
      <c r="A563" s="24" t="s">
        <v>6</v>
      </c>
      <c r="B563" s="24"/>
      <c r="C563" s="29" t="s">
        <v>593</v>
      </c>
      <c r="D563" s="24"/>
      <c r="E563" s="1">
        <v>27925</v>
      </c>
      <c r="F563" s="1">
        <f t="shared" si="16"/>
        <v>31600</v>
      </c>
      <c r="G563" s="1">
        <f t="shared" si="17"/>
        <v>33100</v>
      </c>
    </row>
    <row r="564" spans="1:7" ht="60" customHeight="1" x14ac:dyDescent="0.3">
      <c r="A564" s="24" t="s">
        <v>6</v>
      </c>
      <c r="B564" s="24"/>
      <c r="C564" s="29" t="s">
        <v>600</v>
      </c>
      <c r="D564" s="24"/>
      <c r="E564" s="1">
        <v>8499</v>
      </c>
      <c r="F564" s="1">
        <f t="shared" si="16"/>
        <v>9700</v>
      </c>
      <c r="G564" s="1">
        <f t="shared" si="17"/>
        <v>10100</v>
      </c>
    </row>
    <row r="565" spans="1:7" ht="60" customHeight="1" x14ac:dyDescent="0.3">
      <c r="A565" s="24" t="s">
        <v>6</v>
      </c>
      <c r="B565" s="24"/>
      <c r="C565" s="29" t="s">
        <v>599</v>
      </c>
      <c r="D565" s="24"/>
      <c r="E565" s="1">
        <v>12141</v>
      </c>
      <c r="F565" s="1">
        <f t="shared" si="16"/>
        <v>13800</v>
      </c>
      <c r="G565" s="1">
        <f t="shared" si="17"/>
        <v>14400</v>
      </c>
    </row>
    <row r="566" spans="1:7" ht="60" customHeight="1" x14ac:dyDescent="0.3">
      <c r="A566" s="24" t="s">
        <v>6</v>
      </c>
      <c r="B566" s="24"/>
      <c r="C566" s="29" t="s">
        <v>598</v>
      </c>
      <c r="D566" s="24"/>
      <c r="E566" s="1">
        <v>15784</v>
      </c>
      <c r="F566" s="1">
        <f t="shared" si="16"/>
        <v>17900</v>
      </c>
      <c r="G566" s="1">
        <f t="shared" si="17"/>
        <v>18700</v>
      </c>
    </row>
    <row r="567" spans="1:7" ht="60" customHeight="1" x14ac:dyDescent="0.3">
      <c r="A567" s="24" t="s">
        <v>6</v>
      </c>
      <c r="B567" s="24"/>
      <c r="C567" s="29" t="s">
        <v>597</v>
      </c>
      <c r="D567" s="24"/>
      <c r="E567" s="1">
        <v>18212</v>
      </c>
      <c r="F567" s="1">
        <f t="shared" si="16"/>
        <v>20600</v>
      </c>
      <c r="G567" s="1">
        <f t="shared" si="17"/>
        <v>21600</v>
      </c>
    </row>
    <row r="568" spans="1:7" ht="60" customHeight="1" x14ac:dyDescent="0.3">
      <c r="A568" s="24" t="s">
        <v>6</v>
      </c>
      <c r="B568" s="24"/>
      <c r="C568" s="29" t="s">
        <v>298</v>
      </c>
      <c r="D568" s="24"/>
      <c r="E568" s="1">
        <v>6071</v>
      </c>
      <c r="F568" s="1">
        <f t="shared" si="16"/>
        <v>6900</v>
      </c>
      <c r="G568" s="1">
        <f t="shared" si="17"/>
        <v>7200</v>
      </c>
    </row>
    <row r="569" spans="1:7" ht="60" customHeight="1" x14ac:dyDescent="0.3">
      <c r="A569" s="24" t="s">
        <v>6</v>
      </c>
      <c r="B569" s="24"/>
      <c r="C569" s="29" t="s">
        <v>292</v>
      </c>
      <c r="D569" s="24"/>
      <c r="E569" s="1">
        <v>27925</v>
      </c>
      <c r="F569" s="1">
        <f t="shared" si="16"/>
        <v>31600</v>
      </c>
      <c r="G569" s="1">
        <f t="shared" si="17"/>
        <v>33100</v>
      </c>
    </row>
    <row r="570" spans="1:7" ht="60" customHeight="1" x14ac:dyDescent="0.3">
      <c r="A570" s="24" t="s">
        <v>6</v>
      </c>
      <c r="B570" s="24"/>
      <c r="C570" s="29" t="s">
        <v>312</v>
      </c>
      <c r="D570" s="24" t="s">
        <v>313</v>
      </c>
      <c r="E570" s="1">
        <v>6668</v>
      </c>
      <c r="F570" s="1">
        <f t="shared" si="16"/>
        <v>7600</v>
      </c>
      <c r="G570" s="1">
        <f t="shared" si="17"/>
        <v>7900</v>
      </c>
    </row>
    <row r="571" spans="1:7" ht="60" customHeight="1" x14ac:dyDescent="0.3">
      <c r="A571" s="24" t="s">
        <v>6</v>
      </c>
      <c r="B571" s="24"/>
      <c r="C571" s="29" t="s">
        <v>290</v>
      </c>
      <c r="D571" s="24" t="s">
        <v>291</v>
      </c>
      <c r="E571" s="1">
        <v>37638</v>
      </c>
      <c r="F571" s="1">
        <f t="shared" si="16"/>
        <v>42400</v>
      </c>
      <c r="G571" s="1">
        <f t="shared" si="17"/>
        <v>44500</v>
      </c>
    </row>
    <row r="572" spans="1:7" ht="60" customHeight="1" x14ac:dyDescent="0.3">
      <c r="A572" s="24" t="s">
        <v>6</v>
      </c>
      <c r="B572" s="24"/>
      <c r="C572" s="29" t="s">
        <v>582</v>
      </c>
      <c r="D572" s="24"/>
      <c r="E572" s="1">
        <v>11274</v>
      </c>
      <c r="F572" s="1">
        <f t="shared" si="16"/>
        <v>12800</v>
      </c>
      <c r="G572" s="1">
        <f t="shared" si="17"/>
        <v>13400</v>
      </c>
    </row>
    <row r="573" spans="1:7" ht="60" customHeight="1" x14ac:dyDescent="0.3">
      <c r="A573" s="24" t="s">
        <v>893</v>
      </c>
      <c r="B573" s="24"/>
      <c r="C573" s="29" t="s">
        <v>894</v>
      </c>
      <c r="D573" s="24" t="s">
        <v>895</v>
      </c>
      <c r="E573" s="1">
        <v>302320</v>
      </c>
      <c r="F573" s="1">
        <f t="shared" si="16"/>
        <v>340300</v>
      </c>
      <c r="G573" s="1">
        <f t="shared" si="17"/>
        <v>357300</v>
      </c>
    </row>
    <row r="574" spans="1:7" ht="60" customHeight="1" x14ac:dyDescent="0.3">
      <c r="A574" s="24" t="s">
        <v>241</v>
      </c>
      <c r="B574" s="24"/>
      <c r="C574" s="29" t="s">
        <v>671</v>
      </c>
      <c r="D574" s="24" t="s">
        <v>670</v>
      </c>
      <c r="E574" s="1">
        <v>24283</v>
      </c>
      <c r="F574" s="1">
        <f t="shared" si="16"/>
        <v>27400</v>
      </c>
      <c r="G574" s="1">
        <f t="shared" si="17"/>
        <v>28700</v>
      </c>
    </row>
    <row r="575" spans="1:7" ht="60" customHeight="1" x14ac:dyDescent="0.3">
      <c r="A575" s="24" t="s">
        <v>241</v>
      </c>
      <c r="B575" s="24"/>
      <c r="C575" s="29" t="s">
        <v>669</v>
      </c>
      <c r="D575" s="24" t="s">
        <v>670</v>
      </c>
      <c r="E575" s="1">
        <v>26711</v>
      </c>
      <c r="F575" s="1">
        <f t="shared" si="16"/>
        <v>30100</v>
      </c>
      <c r="G575" s="1">
        <f t="shared" si="17"/>
        <v>31600</v>
      </c>
    </row>
    <row r="576" spans="1:7" ht="60" customHeight="1" x14ac:dyDescent="0.3">
      <c r="A576" s="24" t="s">
        <v>241</v>
      </c>
      <c r="B576" s="24"/>
      <c r="C576" s="29" t="s">
        <v>667</v>
      </c>
      <c r="D576" s="24" t="s">
        <v>668</v>
      </c>
      <c r="E576" s="1">
        <v>51861</v>
      </c>
      <c r="F576" s="1">
        <f t="shared" si="16"/>
        <v>58400</v>
      </c>
      <c r="G576" s="1">
        <f t="shared" si="17"/>
        <v>61300</v>
      </c>
    </row>
    <row r="577" spans="1:7" ht="60" customHeight="1" x14ac:dyDescent="0.3">
      <c r="A577" s="24" t="s">
        <v>241</v>
      </c>
      <c r="B577" s="24"/>
      <c r="C577" s="29" t="s">
        <v>665</v>
      </c>
      <c r="D577" s="24" t="s">
        <v>666</v>
      </c>
      <c r="E577" s="1">
        <v>51861</v>
      </c>
      <c r="F577" s="1">
        <f t="shared" si="16"/>
        <v>58400</v>
      </c>
      <c r="G577" s="1">
        <f t="shared" si="17"/>
        <v>61300</v>
      </c>
    </row>
    <row r="578" spans="1:7" ht="60" customHeight="1" x14ac:dyDescent="0.3">
      <c r="A578" s="24" t="s">
        <v>241</v>
      </c>
      <c r="B578" s="24"/>
      <c r="C578" s="29" t="s">
        <v>244</v>
      </c>
      <c r="D578" s="24" t="s">
        <v>245</v>
      </c>
      <c r="E578" s="1">
        <v>545147</v>
      </c>
      <c r="F578" s="1">
        <f t="shared" si="16"/>
        <v>613700</v>
      </c>
      <c r="G578" s="1">
        <f t="shared" si="17"/>
        <v>644300</v>
      </c>
    </row>
    <row r="579" spans="1:7" ht="60" customHeight="1" x14ac:dyDescent="0.3">
      <c r="A579" s="24" t="s">
        <v>241</v>
      </c>
      <c r="B579" s="24"/>
      <c r="C579" s="29" t="s">
        <v>242</v>
      </c>
      <c r="D579" s="24" t="s">
        <v>243</v>
      </c>
      <c r="E579" s="1">
        <v>484400</v>
      </c>
      <c r="F579" s="1">
        <f t="shared" si="16"/>
        <v>545300</v>
      </c>
      <c r="G579" s="1">
        <f t="shared" si="17"/>
        <v>572500</v>
      </c>
    </row>
    <row r="580" spans="1:7" ht="60" customHeight="1" x14ac:dyDescent="0.3">
      <c r="A580" s="24" t="s">
        <v>241</v>
      </c>
      <c r="B580" s="24"/>
      <c r="C580" s="29" t="s">
        <v>897</v>
      </c>
      <c r="D580" s="24" t="s">
        <v>898</v>
      </c>
      <c r="E580" s="1">
        <v>108058</v>
      </c>
      <c r="F580" s="1">
        <f t="shared" si="16"/>
        <v>121800</v>
      </c>
      <c r="G580" s="1">
        <f t="shared" si="17"/>
        <v>127800</v>
      </c>
    </row>
    <row r="581" spans="1:7" ht="60" customHeight="1" x14ac:dyDescent="0.3">
      <c r="A581" s="24" t="s">
        <v>241</v>
      </c>
      <c r="B581" s="24"/>
      <c r="C581" s="29" t="s">
        <v>874</v>
      </c>
      <c r="D581" s="24" t="s">
        <v>875</v>
      </c>
      <c r="E581" s="1">
        <v>108058</v>
      </c>
      <c r="F581" s="1">
        <f t="shared" ref="F581:F608" si="18">ROUNDUP(G581/1.05,-2)</f>
        <v>121800</v>
      </c>
      <c r="G581" s="1">
        <f t="shared" ref="G581:G608" si="19">ROUNDUP(E581/1.1*1.3,-2)</f>
        <v>127800</v>
      </c>
    </row>
    <row r="582" spans="1:7" ht="60" customHeight="1" x14ac:dyDescent="0.3">
      <c r="A582" s="24" t="s">
        <v>241</v>
      </c>
      <c r="B582" s="24"/>
      <c r="C582" s="29" t="s">
        <v>901</v>
      </c>
      <c r="D582" s="24" t="s">
        <v>902</v>
      </c>
      <c r="E582" s="1">
        <v>290179</v>
      </c>
      <c r="F582" s="1">
        <f t="shared" si="18"/>
        <v>326700</v>
      </c>
      <c r="G582" s="1">
        <f t="shared" si="19"/>
        <v>343000</v>
      </c>
    </row>
    <row r="583" spans="1:7" ht="60" customHeight="1" x14ac:dyDescent="0.3">
      <c r="A583" s="24" t="s">
        <v>241</v>
      </c>
      <c r="B583" s="24"/>
      <c r="C583" s="29" t="s">
        <v>899</v>
      </c>
      <c r="D583" s="24" t="s">
        <v>900</v>
      </c>
      <c r="E583" s="1">
        <v>205189</v>
      </c>
      <c r="F583" s="1">
        <f t="shared" si="18"/>
        <v>231000</v>
      </c>
      <c r="G583" s="1">
        <f t="shared" si="19"/>
        <v>242500</v>
      </c>
    </row>
    <row r="584" spans="1:7" ht="60" customHeight="1" x14ac:dyDescent="0.3">
      <c r="A584" s="24" t="s">
        <v>13</v>
      </c>
      <c r="B584" s="24"/>
      <c r="C584" s="29" t="s">
        <v>282</v>
      </c>
      <c r="D584" s="24"/>
      <c r="E584" s="1">
        <v>4857</v>
      </c>
      <c r="F584" s="1">
        <f t="shared" si="18"/>
        <v>5600</v>
      </c>
      <c r="G584" s="1">
        <f t="shared" si="19"/>
        <v>5800</v>
      </c>
    </row>
    <row r="585" spans="1:7" ht="60" customHeight="1" x14ac:dyDescent="0.3">
      <c r="A585" s="24" t="s">
        <v>13</v>
      </c>
      <c r="B585" s="24"/>
      <c r="C585" s="29" t="s">
        <v>314</v>
      </c>
      <c r="D585" s="24" t="s">
        <v>315</v>
      </c>
      <c r="E585" s="1">
        <v>42495</v>
      </c>
      <c r="F585" s="1">
        <f t="shared" si="18"/>
        <v>48000</v>
      </c>
      <c r="G585" s="1">
        <f t="shared" si="19"/>
        <v>50300</v>
      </c>
    </row>
    <row r="586" spans="1:7" ht="60" customHeight="1" x14ac:dyDescent="0.3">
      <c r="A586" s="24" t="s">
        <v>278</v>
      </c>
      <c r="B586" s="24"/>
      <c r="C586" s="29" t="s">
        <v>281</v>
      </c>
      <c r="D586" s="24"/>
      <c r="E586" s="1">
        <v>83775</v>
      </c>
      <c r="F586" s="1">
        <f t="shared" si="18"/>
        <v>94400</v>
      </c>
      <c r="G586" s="1">
        <f t="shared" si="19"/>
        <v>99100</v>
      </c>
    </row>
    <row r="587" spans="1:7" ht="60" customHeight="1" x14ac:dyDescent="0.3">
      <c r="A587" s="24" t="s">
        <v>278</v>
      </c>
      <c r="B587" s="24"/>
      <c r="C587" s="29" t="s">
        <v>280</v>
      </c>
      <c r="D587" s="24"/>
      <c r="E587" s="1">
        <v>95917</v>
      </c>
      <c r="F587" s="1">
        <f t="shared" si="18"/>
        <v>108000</v>
      </c>
      <c r="G587" s="1">
        <f t="shared" si="19"/>
        <v>113400</v>
      </c>
    </row>
    <row r="588" spans="1:7" ht="60" customHeight="1" x14ac:dyDescent="0.3">
      <c r="A588" s="24" t="s">
        <v>278</v>
      </c>
      <c r="B588" s="24"/>
      <c r="C588" s="29" t="s">
        <v>279</v>
      </c>
      <c r="D588" s="24"/>
      <c r="E588" s="1">
        <v>95917</v>
      </c>
      <c r="F588" s="1">
        <f t="shared" si="18"/>
        <v>108000</v>
      </c>
      <c r="G588" s="1">
        <f t="shared" si="19"/>
        <v>113400</v>
      </c>
    </row>
    <row r="589" spans="1:7" ht="60" customHeight="1" x14ac:dyDescent="0.3">
      <c r="A589" s="24" t="s">
        <v>288</v>
      </c>
      <c r="B589" s="24"/>
      <c r="C589" s="29" t="s">
        <v>289</v>
      </c>
      <c r="D589" s="24"/>
      <c r="E589" s="1">
        <v>10927</v>
      </c>
      <c r="F589" s="1">
        <f t="shared" si="18"/>
        <v>12400</v>
      </c>
      <c r="G589" s="1">
        <f t="shared" si="19"/>
        <v>13000</v>
      </c>
    </row>
    <row r="590" spans="1:7" ht="60" customHeight="1" x14ac:dyDescent="0.3">
      <c r="A590" s="24" t="s">
        <v>283</v>
      </c>
      <c r="B590" s="24"/>
      <c r="C590" s="29" t="s">
        <v>284</v>
      </c>
      <c r="D590" s="24"/>
      <c r="E590" s="1">
        <v>15784</v>
      </c>
      <c r="F590" s="1">
        <f t="shared" si="18"/>
        <v>17900</v>
      </c>
      <c r="G590" s="1">
        <f t="shared" si="19"/>
        <v>18700</v>
      </c>
    </row>
    <row r="591" spans="1:7" ht="60" customHeight="1" x14ac:dyDescent="0.3">
      <c r="A591" s="24" t="s">
        <v>7</v>
      </c>
      <c r="B591" s="24"/>
      <c r="C591" s="29" t="s">
        <v>534</v>
      </c>
      <c r="D591" s="24" t="s">
        <v>535</v>
      </c>
      <c r="E591" s="1">
        <v>425736</v>
      </c>
      <c r="F591" s="1">
        <f t="shared" si="18"/>
        <v>479300</v>
      </c>
      <c r="G591" s="1">
        <f t="shared" si="19"/>
        <v>503200</v>
      </c>
    </row>
    <row r="592" spans="1:7" ht="60" customHeight="1" x14ac:dyDescent="0.3">
      <c r="A592" s="24" t="s">
        <v>7</v>
      </c>
      <c r="B592" s="24"/>
      <c r="C592" s="29" t="s">
        <v>536</v>
      </c>
      <c r="D592" s="24" t="s">
        <v>537</v>
      </c>
      <c r="E592" s="1">
        <v>99338</v>
      </c>
      <c r="F592" s="1">
        <f t="shared" si="18"/>
        <v>111900</v>
      </c>
      <c r="G592" s="1">
        <f t="shared" si="19"/>
        <v>117400</v>
      </c>
    </row>
    <row r="593" spans="1:7" ht="60" customHeight="1" x14ac:dyDescent="0.3">
      <c r="A593" s="24" t="s">
        <v>301</v>
      </c>
      <c r="B593" s="24"/>
      <c r="C593" s="29" t="s">
        <v>302</v>
      </c>
      <c r="D593" s="24"/>
      <c r="E593" s="1">
        <v>51493</v>
      </c>
      <c r="F593" s="1">
        <f t="shared" si="18"/>
        <v>58000</v>
      </c>
      <c r="G593" s="1">
        <f t="shared" si="19"/>
        <v>60900</v>
      </c>
    </row>
    <row r="594" spans="1:7" ht="60" customHeight="1" x14ac:dyDescent="0.3">
      <c r="A594" s="24" t="s">
        <v>301</v>
      </c>
      <c r="B594" s="24"/>
      <c r="C594" s="29" t="s">
        <v>303</v>
      </c>
      <c r="D594" s="24"/>
      <c r="E594" s="1">
        <v>35210</v>
      </c>
      <c r="F594" s="1">
        <f t="shared" si="18"/>
        <v>39800</v>
      </c>
      <c r="G594" s="1">
        <f t="shared" si="19"/>
        <v>41700</v>
      </c>
    </row>
    <row r="595" spans="1:7" ht="60" customHeight="1" x14ac:dyDescent="0.3">
      <c r="A595" s="24" t="s">
        <v>307</v>
      </c>
      <c r="B595" s="24"/>
      <c r="C595" s="29" t="s">
        <v>308</v>
      </c>
      <c r="D595" s="24"/>
      <c r="E595" s="1">
        <v>105058</v>
      </c>
      <c r="F595" s="1">
        <f t="shared" si="18"/>
        <v>118300</v>
      </c>
      <c r="G595" s="1">
        <f t="shared" si="19"/>
        <v>124200</v>
      </c>
    </row>
    <row r="596" spans="1:7" ht="60" customHeight="1" x14ac:dyDescent="0.3">
      <c r="A596" s="24" t="s">
        <v>307</v>
      </c>
      <c r="B596" s="24"/>
      <c r="C596" s="29" t="s">
        <v>589</v>
      </c>
      <c r="D596" s="24" t="s">
        <v>317</v>
      </c>
      <c r="E596" s="1">
        <v>121414</v>
      </c>
      <c r="F596" s="1">
        <f t="shared" si="18"/>
        <v>136700</v>
      </c>
      <c r="G596" s="1">
        <f t="shared" si="19"/>
        <v>143500</v>
      </c>
    </row>
    <row r="597" spans="1:7" ht="60" customHeight="1" x14ac:dyDescent="0.3">
      <c r="A597" s="24" t="s">
        <v>307</v>
      </c>
      <c r="B597" s="24"/>
      <c r="C597" s="29" t="s">
        <v>316</v>
      </c>
      <c r="D597" s="24" t="s">
        <v>317</v>
      </c>
      <c r="E597" s="1">
        <v>132324</v>
      </c>
      <c r="F597" s="1">
        <f t="shared" si="18"/>
        <v>149000</v>
      </c>
      <c r="G597" s="1">
        <f t="shared" si="19"/>
        <v>156400</v>
      </c>
    </row>
    <row r="598" spans="1:7" ht="60" customHeight="1" x14ac:dyDescent="0.3">
      <c r="A598" s="24" t="s">
        <v>307</v>
      </c>
      <c r="B598" s="24"/>
      <c r="C598" s="29" t="s">
        <v>624</v>
      </c>
      <c r="D598" s="24"/>
      <c r="E598" s="1">
        <v>54943</v>
      </c>
      <c r="F598" s="1">
        <f t="shared" si="18"/>
        <v>62000</v>
      </c>
      <c r="G598" s="1">
        <f t="shared" si="19"/>
        <v>65000</v>
      </c>
    </row>
    <row r="599" spans="1:7" ht="60" customHeight="1" x14ac:dyDescent="0.3">
      <c r="A599" s="24" t="s">
        <v>307</v>
      </c>
      <c r="B599" s="24"/>
      <c r="C599" s="29" t="s">
        <v>622</v>
      </c>
      <c r="D599" s="24" t="s">
        <v>623</v>
      </c>
      <c r="E599" s="1">
        <v>95917</v>
      </c>
      <c r="F599" s="1">
        <f t="shared" si="18"/>
        <v>108000</v>
      </c>
      <c r="G599" s="1">
        <f t="shared" si="19"/>
        <v>113400</v>
      </c>
    </row>
    <row r="600" spans="1:7" ht="60" customHeight="1" x14ac:dyDescent="0.3">
      <c r="A600" s="24" t="s">
        <v>307</v>
      </c>
      <c r="B600" s="24"/>
      <c r="C600" s="29" t="s">
        <v>309</v>
      </c>
      <c r="D600" s="24"/>
      <c r="E600" s="1">
        <v>35210</v>
      </c>
      <c r="F600" s="1">
        <f t="shared" si="18"/>
        <v>39800</v>
      </c>
      <c r="G600" s="1">
        <f t="shared" si="19"/>
        <v>41700</v>
      </c>
    </row>
    <row r="601" spans="1:7" ht="60" customHeight="1" x14ac:dyDescent="0.3">
      <c r="A601" s="24" t="s">
        <v>304</v>
      </c>
      <c r="B601" s="24"/>
      <c r="C601" s="29" t="s">
        <v>318</v>
      </c>
      <c r="D601" s="24" t="s">
        <v>319</v>
      </c>
      <c r="E601" s="1">
        <v>120199</v>
      </c>
      <c r="F601" s="1">
        <f t="shared" si="18"/>
        <v>135400</v>
      </c>
      <c r="G601" s="1">
        <f t="shared" si="19"/>
        <v>142100</v>
      </c>
    </row>
    <row r="602" spans="1:7" ht="60" customHeight="1" x14ac:dyDescent="0.3">
      <c r="A602" s="24" t="s">
        <v>304</v>
      </c>
      <c r="B602" s="24"/>
      <c r="C602" s="29" t="s">
        <v>305</v>
      </c>
      <c r="D602" s="24" t="s">
        <v>306</v>
      </c>
      <c r="E602" s="1">
        <v>180906</v>
      </c>
      <c r="F602" s="1">
        <f t="shared" si="18"/>
        <v>203700</v>
      </c>
      <c r="G602" s="1">
        <f t="shared" si="19"/>
        <v>213800</v>
      </c>
    </row>
    <row r="603" spans="1:7" ht="60" customHeight="1" x14ac:dyDescent="0.3">
      <c r="A603" s="24" t="s">
        <v>304</v>
      </c>
      <c r="B603" s="24"/>
      <c r="C603" s="29" t="s">
        <v>311</v>
      </c>
      <c r="D603" s="24"/>
      <c r="E603" s="1">
        <v>241631</v>
      </c>
      <c r="F603" s="1">
        <f t="shared" si="18"/>
        <v>272000</v>
      </c>
      <c r="G603" s="1">
        <f t="shared" si="19"/>
        <v>285600</v>
      </c>
    </row>
    <row r="604" spans="1:7" ht="60" customHeight="1" x14ac:dyDescent="0.3">
      <c r="A604" s="24" t="s">
        <v>299</v>
      </c>
      <c r="B604" s="24"/>
      <c r="C604" s="29" t="s">
        <v>300</v>
      </c>
      <c r="D604" s="24"/>
      <c r="E604" s="1">
        <v>271330</v>
      </c>
      <c r="F604" s="1">
        <f t="shared" si="18"/>
        <v>305500</v>
      </c>
      <c r="G604" s="1">
        <f t="shared" si="19"/>
        <v>320700</v>
      </c>
    </row>
    <row r="605" spans="1:7" ht="60" customHeight="1" x14ac:dyDescent="0.3">
      <c r="A605" s="24" t="s">
        <v>4</v>
      </c>
      <c r="B605" s="24"/>
      <c r="C605" s="29" t="s">
        <v>310</v>
      </c>
      <c r="D605" s="24"/>
      <c r="E605" s="1">
        <v>427733</v>
      </c>
      <c r="F605" s="1">
        <f t="shared" si="18"/>
        <v>481600</v>
      </c>
      <c r="G605" s="1">
        <f t="shared" si="19"/>
        <v>505600</v>
      </c>
    </row>
    <row r="606" spans="1:7" ht="60" customHeight="1" x14ac:dyDescent="0.3">
      <c r="A606" s="24" t="s">
        <v>121</v>
      </c>
      <c r="B606" s="24"/>
      <c r="C606" s="29" t="s">
        <v>122</v>
      </c>
      <c r="D606" s="24" t="s">
        <v>123</v>
      </c>
      <c r="E606" s="1">
        <v>56197</v>
      </c>
      <c r="F606" s="1">
        <f t="shared" si="18"/>
        <v>63400</v>
      </c>
      <c r="G606" s="1">
        <f t="shared" si="19"/>
        <v>66500</v>
      </c>
    </row>
    <row r="607" spans="1:7" ht="60" customHeight="1" x14ac:dyDescent="0.3">
      <c r="A607" s="24" t="s">
        <v>285</v>
      </c>
      <c r="B607" s="24"/>
      <c r="C607" s="29" t="s">
        <v>286</v>
      </c>
      <c r="D607" s="24" t="s">
        <v>287</v>
      </c>
      <c r="E607" s="1">
        <v>15874</v>
      </c>
      <c r="F607" s="1">
        <f t="shared" si="18"/>
        <v>18000</v>
      </c>
      <c r="G607" s="1">
        <f t="shared" si="19"/>
        <v>18800</v>
      </c>
    </row>
    <row r="608" spans="1:7" ht="60" customHeight="1" x14ac:dyDescent="0.3">
      <c r="A608" s="24" t="s">
        <v>878</v>
      </c>
      <c r="B608" s="24"/>
      <c r="C608" s="29" t="s">
        <v>879</v>
      </c>
      <c r="D608" s="24"/>
      <c r="E608" s="1">
        <v>120199</v>
      </c>
      <c r="F608" s="1">
        <f t="shared" si="18"/>
        <v>135400</v>
      </c>
      <c r="G608" s="1">
        <f t="shared" si="19"/>
        <v>142100</v>
      </c>
    </row>
  </sheetData>
  <sheetProtection password="D5D3" sheet="1" objects="1" scenarios="1" selectLockedCells="1"/>
  <sortState ref="A5:N609">
    <sortCondition ref="C5:C609"/>
  </sortState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HiWatch</vt:lpstr>
      <vt:lpstr>HIKVISION_ВИДЕО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Администратор</dc:creator>
  <cp:lastModifiedBy>Marina</cp:lastModifiedBy>
  <dcterms:created xsi:type="dcterms:W3CDTF">2022-08-01T17:37:02Z</dcterms:created>
  <dcterms:modified xsi:type="dcterms:W3CDTF">2022-09-06T08:34:56Z</dcterms:modified>
</cp:coreProperties>
</file>